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elaSadal\Pro10\Pro10 - Data\1.Procurement\Waterschappen\Unie van Waterschappen\2023 EA Broker\5. Nota's van inlichtingen\NvI 2\"/>
    </mc:Choice>
  </mc:AlternateContent>
  <xr:revisionPtr revIDLastSave="0" documentId="13_ncr:1_{499E3841-C1F0-4EA1-9B8F-4A0923A348B7}" xr6:coauthVersionLast="47" xr6:coauthVersionMax="47" xr10:uidLastSave="{00000000-0000-0000-0000-000000000000}"/>
  <workbookProtection workbookAlgorithmName="SHA-512" workbookHashValue="kE358pJbqL0Tu7h4Wz9ztixUjQTZlR06D1yv72C95+WLa3Mtr/pdf7sc56InDdZBr/YCIVukkQklOInjefuRnw==" workbookSaltValue="aaE5JCTcstdXLy/N3PKHGA==" workbookSpinCount="100000" lockStructure="1"/>
  <bookViews>
    <workbookView xWindow="-120" yWindow="-120" windowWidth="29040" windowHeight="15840" xr2:uid="{00000000-000D-0000-FFFF-FFFF00000000}"/>
  </bookViews>
  <sheets>
    <sheet name="Prijzenblad" sheetId="1" r:id="rId1"/>
    <sheet name="Blad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4" i="1"/>
  <c r="H5" i="1"/>
  <c r="H7" i="1" l="1"/>
</calcChain>
</file>

<file path=xl/sharedStrings.xml><?xml version="1.0" encoding="utf-8"?>
<sst xmlns="http://schemas.openxmlformats.org/spreadsheetml/2006/main" count="16" uniqueCount="16">
  <si>
    <t xml:space="preserve"> </t>
  </si>
  <si>
    <t>Situatie</t>
  </si>
  <si>
    <t>Minimale opslag
(excl. btw)</t>
  </si>
  <si>
    <t>Maximale opslag
(excl. btw)</t>
  </si>
  <si>
    <t>Naam Inschrijver:</t>
  </si>
  <si>
    <t>1.</t>
  </si>
  <si>
    <t>2.</t>
  </si>
  <si>
    <t>Weging</t>
  </si>
  <si>
    <t>Gewogen opslag per uur</t>
  </si>
  <si>
    <t>Opslag per uur 
(excl. btw)</t>
  </si>
  <si>
    <t>Enkel administratieve afhandeling en na 1.600 uur</t>
  </si>
  <si>
    <t>Volledige werving (voor)selectie + administratieve afhandeling</t>
  </si>
  <si>
    <t>3.</t>
  </si>
  <si>
    <t>Overheid naar de UvW</t>
  </si>
  <si>
    <t>Totaal gemiddeld gewogen (1+2+3) opslag per uur (basis voor vergelijking)</t>
  </si>
  <si>
    <r>
      <rPr>
        <b/>
        <sz val="12"/>
        <color theme="0"/>
        <rFont val="Corbel"/>
        <family val="2"/>
      </rPr>
      <t xml:space="preserve">                                                                                                          </t>
    </r>
    <r>
      <rPr>
        <b/>
        <sz val="14"/>
        <color theme="0"/>
        <rFont val="Corbel"/>
        <family val="2"/>
      </rPr>
      <t xml:space="preserve"> Prijzenblad</t>
    </r>
    <r>
      <rPr>
        <b/>
        <sz val="12"/>
        <color theme="0"/>
        <rFont val="Corbel"/>
        <family val="2"/>
      </rPr>
      <t xml:space="preserve">
</t>
    </r>
    <r>
      <rPr>
        <b/>
        <sz val="11"/>
        <color theme="0"/>
        <rFont val="Corbel"/>
        <family val="2"/>
      </rPr>
      <t xml:space="preserve">
* 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                                                                                                                                                                                                                       * De opslag voor de inhuur zonder werving (voor)selectie ookwel punt 2 en 3 moeten altijd minimaal 10% lager zijn dan de opslag met volledige werving (voor) selectie (punt 1), immers liggen hierbij de inspanningen vanuit Opdrachtnemer hoger.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</si>
</sst>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  <font>
      <b/>
      <sz val="11"/>
      <name val="Corbel"/>
      <family val="2"/>
    </font>
    <font>
      <b/>
      <sz val="12"/>
      <color theme="0"/>
      <name val="Corbel"/>
      <family val="2"/>
    </font>
    <font>
      <b/>
      <sz val="14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">
    <xf numFmtId="0" fontId="0" fillId="0" borderId="0" xfId="0"/>
    <xf numFmtId="164" fontId="4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4" borderId="1" xfId="1" applyNumberFormat="1" applyFont="1" applyFill="1" applyBorder="1" applyAlignment="1" applyProtection="1">
      <alignment vertical="center"/>
    </xf>
    <xf numFmtId="164" fontId="5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5" fillId="4" borderId="2" xfId="0" applyFont="1" applyFill="1" applyBorder="1" applyAlignment="1">
      <alignment horizontal="left" vertical="center" wrapText="1"/>
    </xf>
    <xf numFmtId="9" fontId="5" fillId="3" borderId="2" xfId="2" applyFont="1" applyFill="1" applyBorder="1" applyAlignment="1" applyProtection="1">
      <alignment horizontal="center" vertical="center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="140" zoomScaleNormal="140" workbookViewId="0">
      <selection activeCell="C2" sqref="C2:H2"/>
    </sheetView>
  </sheetViews>
  <sheetFormatPr defaultColWidth="0" defaultRowHeight="15" zeroHeight="1" x14ac:dyDescent="0.25"/>
  <cols>
    <col min="1" max="1" width="2.7109375" style="8" bestFit="1" customWidth="1"/>
    <col min="2" max="2" width="14" style="8" customWidth="1"/>
    <col min="3" max="3" width="33" style="8" customWidth="1"/>
    <col min="4" max="7" width="18.7109375" style="8" customWidth="1"/>
    <col min="8" max="8" width="18.7109375" style="12" customWidth="1"/>
    <col min="9" max="9" width="6.28515625" style="8" hidden="1" customWidth="1"/>
    <col min="10" max="12" width="0" style="8" hidden="1" customWidth="1"/>
    <col min="13" max="16384" width="9.140625" style="8" hidden="1"/>
  </cols>
  <sheetData>
    <row r="1" spans="1:9" ht="91.5" customHeight="1" x14ac:dyDescent="0.25">
      <c r="A1" s="14" t="s">
        <v>15</v>
      </c>
      <c r="B1" s="15"/>
      <c r="C1" s="15"/>
      <c r="D1" s="15"/>
      <c r="E1" s="15"/>
      <c r="F1" s="15"/>
      <c r="G1" s="15"/>
      <c r="H1" s="16"/>
      <c r="I1" s="7"/>
    </row>
    <row r="2" spans="1:9" ht="20.100000000000001" customHeight="1" x14ac:dyDescent="0.25">
      <c r="A2" s="20" t="s">
        <v>4</v>
      </c>
      <c r="B2" s="20"/>
      <c r="C2" s="21"/>
      <c r="D2" s="22"/>
      <c r="E2" s="22"/>
      <c r="F2" s="22"/>
      <c r="G2" s="22"/>
      <c r="H2" s="23"/>
      <c r="I2" s="7"/>
    </row>
    <row r="3" spans="1:9" ht="32.1" customHeight="1" x14ac:dyDescent="0.25">
      <c r="A3" s="17" t="s">
        <v>1</v>
      </c>
      <c r="B3" s="17"/>
      <c r="C3" s="17"/>
      <c r="D3" s="5" t="s">
        <v>2</v>
      </c>
      <c r="E3" s="5" t="s">
        <v>3</v>
      </c>
      <c r="F3" s="5" t="s">
        <v>9</v>
      </c>
      <c r="G3" s="10" t="s">
        <v>7</v>
      </c>
      <c r="H3" s="5" t="s">
        <v>8</v>
      </c>
      <c r="I3" s="9"/>
    </row>
    <row r="4" spans="1:9" ht="31.5" customHeight="1" x14ac:dyDescent="0.25">
      <c r="A4" s="6" t="s">
        <v>5</v>
      </c>
      <c r="B4" s="19" t="s">
        <v>11</v>
      </c>
      <c r="C4" s="19"/>
      <c r="D4" s="1">
        <v>1</v>
      </c>
      <c r="E4" s="1">
        <v>5</v>
      </c>
      <c r="F4" s="2">
        <v>1</v>
      </c>
      <c r="G4" s="11">
        <v>0.25</v>
      </c>
      <c r="H4" s="4">
        <f>F4*G4</f>
        <v>0.25</v>
      </c>
      <c r="I4" s="7"/>
    </row>
    <row r="5" spans="1:9" ht="31.5" customHeight="1" x14ac:dyDescent="0.25">
      <c r="A5" s="6" t="s">
        <v>6</v>
      </c>
      <c r="B5" s="18" t="s">
        <v>10</v>
      </c>
      <c r="C5" s="18"/>
      <c r="D5" s="1">
        <v>0.5</v>
      </c>
      <c r="E5" s="1">
        <v>2.5</v>
      </c>
      <c r="F5" s="2">
        <v>0.5</v>
      </c>
      <c r="G5" s="11">
        <v>0.6</v>
      </c>
      <c r="H5" s="4">
        <f>F5*G5</f>
        <v>0.3</v>
      </c>
      <c r="I5" s="7"/>
    </row>
    <row r="6" spans="1:9" ht="26.25" customHeight="1" x14ac:dyDescent="0.25">
      <c r="A6" s="6" t="s">
        <v>12</v>
      </c>
      <c r="B6" s="18" t="s">
        <v>13</v>
      </c>
      <c r="C6" s="18"/>
      <c r="D6" s="1">
        <v>0.5</v>
      </c>
      <c r="E6" s="1">
        <v>2.5</v>
      </c>
      <c r="F6" s="2">
        <v>0.5</v>
      </c>
      <c r="G6" s="11">
        <v>0.15</v>
      </c>
      <c r="H6" s="4">
        <f>F6*G6</f>
        <v>7.4999999999999997E-2</v>
      </c>
      <c r="I6" s="7"/>
    </row>
    <row r="7" spans="1:9" ht="24.95" customHeight="1" x14ac:dyDescent="0.25">
      <c r="A7" s="13" t="s">
        <v>14</v>
      </c>
      <c r="B7" s="13"/>
      <c r="C7" s="13"/>
      <c r="D7" s="13"/>
      <c r="E7" s="13"/>
      <c r="F7" s="13"/>
      <c r="G7" s="13"/>
      <c r="H7" s="3">
        <f>SUM(H4:H6)</f>
        <v>0.625</v>
      </c>
      <c r="I7" s="9"/>
    </row>
    <row r="8" spans="1:9" hidden="1" x14ac:dyDescent="0.25">
      <c r="C8" s="8" t="s">
        <v>0</v>
      </c>
    </row>
  </sheetData>
  <sheetProtection algorithmName="SHA-512" hashValue="fe1mXMH7o4Fv5hOe2gSK58JK+w2wRoj7XBtwND3VtVLjmcROQhnJt9yMKOR/PfwsazFAzdBlR48Vcx5hp6/Eiw==" saltValue="sTW1VxXLtvved9LG8/wWJg==" spinCount="100000" sheet="1" selectLockedCells="1"/>
  <mergeCells count="8">
    <mergeCell ref="A7:G7"/>
    <mergeCell ref="A1:H1"/>
    <mergeCell ref="A3:C3"/>
    <mergeCell ref="B6:C6"/>
    <mergeCell ref="B4:C4"/>
    <mergeCell ref="A2:B2"/>
    <mergeCell ref="B5:C5"/>
    <mergeCell ref="C2:H2"/>
  </mergeCells>
  <conditionalFormatting sqref="F4">
    <cfRule type="cellIs" dxfId="3" priority="5" operator="greaterThan">
      <formula>5</formula>
    </cfRule>
    <cfRule type="cellIs" dxfId="2" priority="6" operator="lessThan">
      <formula>1</formula>
    </cfRule>
  </conditionalFormatting>
  <conditionalFormatting sqref="F5:F6">
    <cfRule type="cellIs" dxfId="1" priority="1" operator="lessThan">
      <formula>0.5</formula>
    </cfRule>
    <cfRule type="cellIs" dxfId="0" priority="2" operator="greaterThan">
      <formula>2.5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0A76-B3C5-4466-BD3C-39F808CC049D}">
  <dimension ref="A1"/>
  <sheetViews>
    <sheetView workbookViewId="0">
      <selection activeCell="O10" sqref="O1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7" ma:contentTypeDescription="Een nieuw document maken." ma:contentTypeScope="" ma:versionID="89e634e82c49fb8814b8897733af07f0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2998fcacb5803e5db7a2c3a971aff6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E0FD3FAF-D113-4033-AFC9-6D01EFDAF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ACC0-CADD-483F-BD77-74990F9DF4E1}">
  <ds:schemaRefs>
    <ds:schemaRef ds:uri="e9ba909c-40ff-43d2-8650-c1cb9609952f"/>
    <ds:schemaRef ds:uri="http://schemas.microsoft.com/office/2006/documentManagement/types"/>
    <ds:schemaRef ds:uri="http://www.w3.org/XML/1998/namespace"/>
    <ds:schemaRef ds:uri="http://purl.org/dc/dcmitype/"/>
    <ds:schemaRef ds:uri="7b51f98f-61e6-42f4-bae9-9a6129e68d6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Manuela Sadal</cp:lastModifiedBy>
  <cp:lastPrinted>2018-05-02T11:29:14Z</cp:lastPrinted>
  <dcterms:created xsi:type="dcterms:W3CDTF">2018-04-23T09:49:22Z</dcterms:created>
  <dcterms:modified xsi:type="dcterms:W3CDTF">2023-10-23T09:32:01Z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