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\Desktop\26. GVB\KLS vernieuwing\EA Integratiepartner MS Dynamics\"/>
    </mc:Choice>
  </mc:AlternateContent>
  <xr:revisionPtr revIDLastSave="0" documentId="13_ncr:1_{D3031EE2-B9BD-4EC7-8847-FE0BEB9C9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chrijfprijs" sheetId="1" r:id="rId1"/>
  </sheets>
  <calcPr calcId="181029"/>
</workbook>
</file>

<file path=xl/calcChain.xml><?xml version="1.0" encoding="utf-8"?>
<calcChain xmlns="http://schemas.openxmlformats.org/spreadsheetml/2006/main">
  <c r="D7" i="1" l="1"/>
  <c r="E7" i="1" s="1"/>
  <c r="E8" i="1"/>
  <c r="E6" i="1" l="1"/>
  <c r="B9" i="1"/>
  <c r="E9" i="1" l="1"/>
</calcChain>
</file>

<file path=xl/sharedStrings.xml><?xml version="1.0" encoding="utf-8"?>
<sst xmlns="http://schemas.openxmlformats.org/spreadsheetml/2006/main" count="24" uniqueCount="22">
  <si>
    <t>Bijlage 8 Prijzenblad</t>
  </si>
  <si>
    <t xml:space="preserve">Tarief p/u </t>
  </si>
  <si>
    <t>Buiten kantoortijden</t>
  </si>
  <si>
    <t>x</t>
  </si>
  <si>
    <t>Opslagpercentage buiten kantoortijden</t>
  </si>
  <si>
    <t xml:space="preserve">Opslag percentage </t>
  </si>
  <si>
    <t>Maximaal percentage (k.o)</t>
  </si>
  <si>
    <t>Naam Inschrijver</t>
  </si>
  <si>
    <t>Handtekening rechtsgeldig ondertekenaar</t>
  </si>
  <si>
    <t>Naam rechtsgeldig ondertekenaar</t>
  </si>
  <si>
    <t>Functie rechtsgeldig ondertekenaar</t>
  </si>
  <si>
    <t>Fictieve uren per jaar</t>
  </si>
  <si>
    <t>Tenderboard:2023-16</t>
  </si>
  <si>
    <t>Ontwikkel- en beheerwerkzaamheden</t>
  </si>
  <si>
    <t>Projectmanagementwerkzaamheden</t>
  </si>
  <si>
    <t>Analyse- en ontwerpwerkzaamheden</t>
  </si>
  <si>
    <t>Fictieve inschrijfprijs</t>
  </si>
  <si>
    <t>Fictieve uren eerste jaar</t>
  </si>
  <si>
    <t>Totale vergelijkingsprijs</t>
  </si>
  <si>
    <t>Fictieve kosten eerste jaar</t>
  </si>
  <si>
    <t>Opslagpercentage ma-za 19:01-7.59</t>
  </si>
  <si>
    <t>Opslagpercentage zo en feestdagen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</si>
</sst>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164" fontId="0" fillId="0" borderId="2" xfId="0" applyNumberFormat="1" applyBorder="1" applyAlignment="1">
      <alignment vertical="top"/>
    </xf>
    <xf numFmtId="164" fontId="1" fillId="3" borderId="2" xfId="0" applyNumberFormat="1" applyFont="1" applyFill="1" applyBorder="1" applyAlignment="1">
      <alignment vertical="top"/>
    </xf>
    <xf numFmtId="164" fontId="0" fillId="2" borderId="1" xfId="0" applyNumberFormat="1" applyFill="1" applyBorder="1" applyAlignment="1">
      <alignment vertical="top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left" vertical="top"/>
    </xf>
    <xf numFmtId="9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0" fillId="0" borderId="0" xfId="0" applyNumberFormat="1"/>
    <xf numFmtId="0" fontId="1" fillId="0" borderId="2" xfId="0" applyFont="1" applyBorder="1" applyAlignment="1">
      <alignment vertical="top"/>
    </xf>
    <xf numFmtId="0" fontId="1" fillId="0" borderId="3" xfId="0" applyFont="1" applyBorder="1"/>
    <xf numFmtId="9" fontId="0" fillId="4" borderId="4" xfId="1" applyFont="1" applyFill="1" applyBorder="1" applyAlignment="1">
      <alignment horizontal="right"/>
    </xf>
    <xf numFmtId="9" fontId="0" fillId="4" borderId="2" xfId="1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3" xfId="0" applyBorder="1"/>
    <xf numFmtId="0" fontId="0" fillId="0" borderId="0" xfId="0" applyAlignment="1">
      <alignment wrapText="1"/>
    </xf>
    <xf numFmtId="1" fontId="0" fillId="0" borderId="0" xfId="0" applyNumberFormat="1"/>
    <xf numFmtId="3" fontId="0" fillId="0" borderId="2" xfId="0" applyNumberFormat="1" applyBorder="1" applyAlignment="1">
      <alignment horizontal="right"/>
    </xf>
    <xf numFmtId="3" fontId="1" fillId="3" borderId="2" xfId="0" applyNumberFormat="1" applyFont="1" applyFill="1" applyBorder="1" applyAlignment="1">
      <alignment vertical="top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oij, Frank van" id="{461FAE13-52AC-48B1-9FA3-3F020D2AC1FA}" userId="S::frank.vanrooij@gvb.nl::e2d4ffaa-5096-4a78-9e4a-f32d19e02a04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3" dT="2022-09-06T11:54:41.90" personId="{461FAE13-52AC-48B1-9FA3-3F020D2AC1FA}" id="{EE24EC7E-9E88-4DC0-8CEF-5D217C367C8D}">
    <text xml:space="preserve">moet nog verwijderd worden
</text>
  </threadedComment>
  <threadedComment ref="D5" dT="2022-09-06T11:58:38.10" personId="{461FAE13-52AC-48B1-9FA3-3F020D2AC1FA}" id="{88F35F55-9824-406B-90F1-AA41E694D419}">
    <text>hoe kunnen ze dit invullen als er 2 opslagpercentages gevraagd worden</text>
  </threadedComment>
  <threadedComment ref="A8" dT="2022-09-06T11:55:20.59" personId="{461FAE13-52AC-48B1-9FA3-3F020D2AC1FA}" id="{AE051F2C-7F4A-49E6-9BAF-39D8AD30D838}">
    <text>maken we geen onderscheid in front end - back end developers?</text>
  </threadedComment>
  <threadedComment ref="B15" dT="2022-09-06T11:55:42.93" personId="{461FAE13-52AC-48B1-9FA3-3F020D2AC1FA}" id="{13F7EE95-8AE9-4056-A21B-57AD0384C733}">
    <text>waar komen deze uren vandaan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activeCell="A15" sqref="A15"/>
    </sheetView>
  </sheetViews>
  <sheetFormatPr defaultRowHeight="15" x14ac:dyDescent="0.25"/>
  <cols>
    <col min="1" max="1" width="53.140625" customWidth="1"/>
    <col min="2" max="2" width="25.85546875" customWidth="1"/>
    <col min="3" max="3" width="21.42578125" customWidth="1"/>
    <col min="4" max="4" width="25.140625" bestFit="1" customWidth="1"/>
    <col min="5" max="5" width="23" customWidth="1"/>
    <col min="6" max="6" width="27.28515625" customWidth="1"/>
    <col min="7" max="8" width="11.5703125" bestFit="1" customWidth="1"/>
    <col min="12" max="12" width="53" customWidth="1"/>
  </cols>
  <sheetData>
    <row r="1" spans="1:12" ht="18.75" x14ac:dyDescent="0.3">
      <c r="A1" s="18" t="s">
        <v>0</v>
      </c>
      <c r="L1" s="20"/>
    </row>
    <row r="2" spans="1:12" ht="18.75" x14ac:dyDescent="0.3">
      <c r="A2" s="17" t="s">
        <v>16</v>
      </c>
      <c r="L2" s="20"/>
    </row>
    <row r="3" spans="1:12" x14ac:dyDescent="0.25">
      <c r="A3" t="s">
        <v>12</v>
      </c>
      <c r="L3" s="20"/>
    </row>
    <row r="4" spans="1:12" x14ac:dyDescent="0.25">
      <c r="L4" s="20"/>
    </row>
    <row r="5" spans="1:12" x14ac:dyDescent="0.25">
      <c r="A5" s="1"/>
      <c r="B5" s="9" t="s">
        <v>17</v>
      </c>
      <c r="C5" s="3" t="s">
        <v>1</v>
      </c>
      <c r="D5" s="3" t="s">
        <v>2</v>
      </c>
      <c r="E5" s="2" t="s">
        <v>19</v>
      </c>
      <c r="L5" s="20"/>
    </row>
    <row r="6" spans="1:12" x14ac:dyDescent="0.25">
      <c r="A6" s="2" t="s">
        <v>15</v>
      </c>
      <c r="B6" s="22">
        <v>700</v>
      </c>
      <c r="C6" s="7"/>
      <c r="D6" s="3" t="s">
        <v>3</v>
      </c>
      <c r="E6" s="5">
        <f>B6*C6</f>
        <v>0</v>
      </c>
      <c r="L6" s="20"/>
    </row>
    <row r="7" spans="1:12" x14ac:dyDescent="0.25">
      <c r="A7" s="2" t="s">
        <v>13</v>
      </c>
      <c r="B7" s="22">
        <v>2000</v>
      </c>
      <c r="C7" s="7"/>
      <c r="D7" s="11">
        <f>(((B14*C7)*C14)+((B15*C7)*C15))</f>
        <v>0</v>
      </c>
      <c r="E7" s="5">
        <f>(B7*C7)+D7</f>
        <v>0</v>
      </c>
      <c r="F7" s="12"/>
      <c r="L7" s="20"/>
    </row>
    <row r="8" spans="1:12" x14ac:dyDescent="0.25">
      <c r="A8" s="2" t="s">
        <v>14</v>
      </c>
      <c r="B8" s="22">
        <v>300</v>
      </c>
      <c r="C8" s="7"/>
      <c r="D8" s="11" t="s">
        <v>3</v>
      </c>
      <c r="E8" s="5">
        <f>B8*C8</f>
        <v>0</v>
      </c>
      <c r="F8" s="12"/>
      <c r="L8" s="20"/>
    </row>
    <row r="9" spans="1:12" x14ac:dyDescent="0.25">
      <c r="A9" s="4" t="s">
        <v>18</v>
      </c>
      <c r="B9" s="23">
        <f>SUM(B6:B8)</f>
        <v>3000</v>
      </c>
      <c r="C9" s="6"/>
      <c r="D9" s="6" t="s">
        <v>3</v>
      </c>
      <c r="E9" s="6">
        <f>SUM(E6:E8)</f>
        <v>0</v>
      </c>
      <c r="L9" s="20"/>
    </row>
    <row r="10" spans="1:12" x14ac:dyDescent="0.25">
      <c r="L10" s="20"/>
    </row>
    <row r="11" spans="1:12" x14ac:dyDescent="0.25">
      <c r="L11" s="20"/>
    </row>
    <row r="12" spans="1:12" ht="18.75" x14ac:dyDescent="0.3">
      <c r="A12" s="18" t="s">
        <v>4</v>
      </c>
      <c r="L12" s="20"/>
    </row>
    <row r="13" spans="1:12" x14ac:dyDescent="0.25">
      <c r="B13" s="9" t="s">
        <v>11</v>
      </c>
      <c r="C13" s="14" t="s">
        <v>5</v>
      </c>
      <c r="D13" s="13" t="s">
        <v>6</v>
      </c>
      <c r="G13" s="21"/>
      <c r="H13" s="21"/>
      <c r="L13" s="20"/>
    </row>
    <row r="14" spans="1:12" x14ac:dyDescent="0.25">
      <c r="A14" s="3" t="s">
        <v>20</v>
      </c>
      <c r="B14" s="8">
        <v>100</v>
      </c>
      <c r="C14" s="15"/>
      <c r="D14" s="10">
        <v>1.5</v>
      </c>
      <c r="F14" s="12"/>
      <c r="G14" s="21"/>
      <c r="H14" s="21"/>
    </row>
    <row r="15" spans="1:12" x14ac:dyDescent="0.25">
      <c r="A15" s="3" t="s">
        <v>21</v>
      </c>
      <c r="B15" s="8">
        <v>140</v>
      </c>
      <c r="C15" s="16"/>
      <c r="D15" s="10">
        <v>2</v>
      </c>
      <c r="F15" s="12"/>
      <c r="G15" s="12"/>
    </row>
    <row r="16" spans="1:12" ht="30.75" customHeight="1" x14ac:dyDescent="0.25">
      <c r="B16" s="26"/>
      <c r="C16" s="26"/>
    </row>
    <row r="18" spans="1:3" x14ac:dyDescent="0.25">
      <c r="A18" s="19" t="s">
        <v>7</v>
      </c>
      <c r="B18" s="24"/>
      <c r="C18" s="25"/>
    </row>
    <row r="19" spans="1:3" x14ac:dyDescent="0.25">
      <c r="A19" s="27" t="s">
        <v>8</v>
      </c>
      <c r="B19" s="30"/>
      <c r="C19" s="31"/>
    </row>
    <row r="20" spans="1:3" x14ac:dyDescent="0.25">
      <c r="A20" s="28"/>
      <c r="B20" s="32"/>
      <c r="C20" s="33"/>
    </row>
    <row r="21" spans="1:3" x14ac:dyDescent="0.25">
      <c r="A21" s="28"/>
      <c r="B21" s="32"/>
      <c r="C21" s="33"/>
    </row>
    <row r="22" spans="1:3" x14ac:dyDescent="0.25">
      <c r="A22" s="28"/>
      <c r="B22" s="32"/>
      <c r="C22" s="33"/>
    </row>
    <row r="23" spans="1:3" x14ac:dyDescent="0.25">
      <c r="A23" s="29"/>
      <c r="B23" s="34"/>
      <c r="C23" s="35"/>
    </row>
    <row r="24" spans="1:3" x14ac:dyDescent="0.25">
      <c r="A24" s="19" t="s">
        <v>9</v>
      </c>
      <c r="B24" s="24"/>
      <c r="C24" s="25"/>
    </row>
    <row r="25" spans="1:3" x14ac:dyDescent="0.25">
      <c r="A25" s="19" t="s">
        <v>10</v>
      </c>
      <c r="B25" s="24"/>
      <c r="C25" s="25"/>
    </row>
  </sheetData>
  <mergeCells count="6">
    <mergeCell ref="B25:C25"/>
    <mergeCell ref="B16:C16"/>
    <mergeCell ref="B18:C18"/>
    <mergeCell ref="A19:A23"/>
    <mergeCell ref="B19:C23"/>
    <mergeCell ref="B24:C24"/>
  </mergeCells>
  <pageMargins left="0.7" right="0.7" top="0.75" bottom="0.75" header="0.3" footer="0.3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42282B445434184694CA92C9B1E3C" ma:contentTypeVersion="10" ma:contentTypeDescription="Een nieuw document maken." ma:contentTypeScope="" ma:versionID="5ce9dba915f27e75fda1091ecf53bf0c">
  <xsd:schema xmlns:xsd="http://www.w3.org/2001/XMLSchema" xmlns:xs="http://www.w3.org/2001/XMLSchema" xmlns:p="http://schemas.microsoft.com/office/2006/metadata/properties" xmlns:ns3="6e0164b9-162a-4ac6-a0a2-0cedb6c33ed5" xmlns:ns4="e0823afa-25f2-46ef-a3f9-8958a237ea3c" targetNamespace="http://schemas.microsoft.com/office/2006/metadata/properties" ma:root="true" ma:fieldsID="310d7b86f60ba780cf44573884a7f5b2" ns3:_="" ns4:_="">
    <xsd:import namespace="6e0164b9-162a-4ac6-a0a2-0cedb6c33ed5"/>
    <xsd:import namespace="e0823afa-25f2-46ef-a3f9-8958a237ea3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164b9-162a-4ac6-a0a2-0cedb6c33e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23afa-25f2-46ef-a3f9-8958a237e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A6D69A-7CF4-4F4D-8AA4-F8BF02C5AB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0823afa-25f2-46ef-a3f9-8958a237ea3c"/>
    <ds:schemaRef ds:uri="http://purl.org/dc/elements/1.1/"/>
    <ds:schemaRef ds:uri="http://schemas.microsoft.com/office/2006/metadata/properties"/>
    <ds:schemaRef ds:uri="http://schemas.microsoft.com/office/infopath/2007/PartnerControls"/>
    <ds:schemaRef ds:uri="6e0164b9-162a-4ac6-a0a2-0cedb6c33e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CD9939-4D4F-49C9-B57A-B278DD6AF8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ED2FFE-D391-408E-996A-8BD42B8D9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0164b9-162a-4ac6-a0a2-0cedb6c33ed5"/>
    <ds:schemaRef ds:uri="e0823afa-25f2-46ef-a3f9-8958a237e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</dc:creator>
  <cp:keywords/>
  <dc:description/>
  <cp:lastModifiedBy>Kirsten</cp:lastModifiedBy>
  <cp:revision/>
  <dcterms:created xsi:type="dcterms:W3CDTF">2022-08-04T10:12:55Z</dcterms:created>
  <dcterms:modified xsi:type="dcterms:W3CDTF">2023-05-05T14:46:29Z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0x010100BF142282B445434184694CA92C9B1E3C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