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Europese Aanbesteding\Aanbestedingen 2023\Gemeente Brummen\Brand\03) Concept aanbestedingsstukken\"/>
    </mc:Choice>
  </mc:AlternateContent>
  <bookViews>
    <workbookView xWindow="-120" yWindow="-120" windowWidth="29040" windowHeight="17640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1" l="1"/>
  <c r="H38" i="1"/>
</calcChain>
</file>

<file path=xl/sharedStrings.xml><?xml version="1.0" encoding="utf-8"?>
<sst xmlns="http://schemas.openxmlformats.org/spreadsheetml/2006/main" count="290" uniqueCount="98">
  <si>
    <t>Bestemming</t>
  </si>
  <si>
    <t>Adres</t>
  </si>
  <si>
    <t>Bouwaard</t>
  </si>
  <si>
    <t>Gemeentehuis</t>
  </si>
  <si>
    <t xml:space="preserve">Engelenburgerlaan 31, Brummen </t>
  </si>
  <si>
    <t>steen</t>
  </si>
  <si>
    <t>kantoor/werkruimtes voor mensen met een beperking tot de arbeidsmarkt</t>
  </si>
  <si>
    <t>Kollergang 14, Eerbeek</t>
  </si>
  <si>
    <t>jeugdhonk/clubgebouw</t>
  </si>
  <si>
    <t>Handelstraat 45b, Eerbeek</t>
  </si>
  <si>
    <t>gemengd</t>
  </si>
  <si>
    <t>opstallen (overdekt) zwembad + buitenberging (steenhard)</t>
  </si>
  <si>
    <t>LR Beynenlaan 20, Brummen</t>
  </si>
  <si>
    <t>sportzaal</t>
  </si>
  <si>
    <t>LR Beynenlaan 24, Brummen</t>
  </si>
  <si>
    <t>brandweerkazerne</t>
  </si>
  <si>
    <t>Oude Eerbeekseweg 44, Brummen</t>
  </si>
  <si>
    <t>Smeestraat 4a, Eerbeek</t>
  </si>
  <si>
    <t>Muziektent</t>
  </si>
  <si>
    <t>Marktplein, Brummen</t>
  </si>
  <si>
    <t>steen/hout</t>
  </si>
  <si>
    <t>Sporthal</t>
  </si>
  <si>
    <t>Handelstraat 45, Eerbeek</t>
  </si>
  <si>
    <t>Trafohuisje</t>
  </si>
  <si>
    <t>Trafohuisje Hazenberg Brummen</t>
  </si>
  <si>
    <t>Toren &amp; Klok</t>
  </si>
  <si>
    <t>Kerkstraat 11, Brummen</t>
  </si>
  <si>
    <t>Dorpsstraat 57, Hall</t>
  </si>
  <si>
    <t>Gemeentewerf Werkplaats</t>
  </si>
  <si>
    <t>Oude Eerbeekseweg 40, Brummen</t>
  </si>
  <si>
    <t>Gemeentewerf Garage</t>
  </si>
  <si>
    <t>Koetshuis</t>
  </si>
  <si>
    <t>Pothof 2a, Brummen</t>
  </si>
  <si>
    <t>Opstallen op de begraafplaats</t>
  </si>
  <si>
    <t>Hallseweg 16, Hall</t>
  </si>
  <si>
    <t>Bibliotheek</t>
  </si>
  <si>
    <t>Coldenhovenseweg 13, Eerbeek</t>
  </si>
  <si>
    <t>woonhuizen 2/1 kap</t>
  </si>
  <si>
    <t>Stationstraat 5 en 5a, Eerbeek</t>
  </si>
  <si>
    <t>woonhuis 2/1 kap</t>
  </si>
  <si>
    <t>Beekpad 5, Eerbeek</t>
  </si>
  <si>
    <r>
      <t xml:space="preserve">school leegstaand, </t>
    </r>
    <r>
      <rPr>
        <b/>
        <sz val="10"/>
        <rFont val="Arial"/>
        <family val="2"/>
      </rPr>
      <t>anti-kraak</t>
    </r>
  </si>
  <si>
    <t xml:space="preserve">Brummen, v. Limburg Stirumplein 1 </t>
  </si>
  <si>
    <t>Brede School Sterrenbeek</t>
  </si>
  <si>
    <t>Eerbeek, Illinckstraat 15-21</t>
  </si>
  <si>
    <t>Schoolgebouw, OBS De Vossestaart</t>
  </si>
  <si>
    <t xml:space="preserve">Hall, Dorpsstraat 40 </t>
  </si>
  <si>
    <t>Schoolgebouw, H.J. Isings</t>
  </si>
  <si>
    <t xml:space="preserve">Empe, Emperweg 70 </t>
  </si>
  <si>
    <t>Schoolgebouw. RKBS St. Pancratius</t>
  </si>
  <si>
    <t>Brummen, Oude Eerbeekseweg 5</t>
  </si>
  <si>
    <t>schoolgebouw, OBS De Rietgors</t>
  </si>
  <si>
    <t>Brummen, Spankerenseweg 3</t>
  </si>
  <si>
    <t>Schoolgebouw, OBS De Dobbelsteen</t>
  </si>
  <si>
    <t xml:space="preserve">Brummen, Troelstralaan 45 </t>
  </si>
  <si>
    <t>kinderopvang gebouw 'De Bengelenburg'</t>
  </si>
  <si>
    <t>Brummen, Troelstralaan 47</t>
  </si>
  <si>
    <t>scholencluster Expeditie 24/7 en Oecum. Basisschool</t>
  </si>
  <si>
    <t>Brummen, Meengatstraat 23/25</t>
  </si>
  <si>
    <t>scholencluster De Sprankel/De Triangel</t>
  </si>
  <si>
    <t>Eerbeek, Beethovenstraat 18/20</t>
  </si>
  <si>
    <t>scholencluster  De Enk/VanLeeuwen</t>
  </si>
  <si>
    <t xml:space="preserve">Eerbeek, Lorenzstraat 1/3 </t>
  </si>
  <si>
    <t>vso-school &amp; zwembad De Lans</t>
  </si>
  <si>
    <t>Brummen, Zutphensestraat 175</t>
  </si>
  <si>
    <t>flexwoningen, 16, Eerbeek</t>
  </si>
  <si>
    <t>De Veldkant, Eerbeek</t>
  </si>
  <si>
    <t>opmerking serge</t>
  </si>
  <si>
    <t>oudbouw steen/nieuwbouw hout</t>
  </si>
  <si>
    <t>wordt eind dit jaar volledig gerenoveerd</t>
  </si>
  <si>
    <t>is oude eerbeekseweg 42 ipv 40</t>
  </si>
  <si>
    <t>antikraak</t>
  </si>
  <si>
    <t>gekocht van eigenaar, die nu terughuurt</t>
  </si>
  <si>
    <t>nieuw</t>
  </si>
  <si>
    <t>Contactpersoon</t>
  </si>
  <si>
    <t>Leegstand?</t>
  </si>
  <si>
    <t xml:space="preserve">Zo ja, sprake </t>
  </si>
  <si>
    <t>Aanwezigheid</t>
  </si>
  <si>
    <t>Landelijk of</t>
  </si>
  <si>
    <t>Zonnepanelen?</t>
  </si>
  <si>
    <t>Preventieniveau</t>
  </si>
  <si>
    <t>van leegstands-</t>
  </si>
  <si>
    <t>asbest</t>
  </si>
  <si>
    <t>gemeentelijk</t>
  </si>
  <si>
    <t>BMI</t>
  </si>
  <si>
    <t xml:space="preserve">IMI </t>
  </si>
  <si>
    <t>Sprinkler</t>
  </si>
  <si>
    <t>beheer?</t>
  </si>
  <si>
    <t>monument</t>
  </si>
  <si>
    <t>Waarde opstal</t>
  </si>
  <si>
    <t>Waarde inventaris</t>
  </si>
  <si>
    <t>Nee</t>
  </si>
  <si>
    <t>Ja</t>
  </si>
  <si>
    <t>Inc 21% BTW</t>
  </si>
  <si>
    <t>verbouwing, begin 2024 gereed, niet getaxeerd</t>
  </si>
  <si>
    <t>stuijvenburghstraat 66, Eerbeek</t>
  </si>
  <si>
    <t>Gemeentewinkel Eerbeek</t>
  </si>
  <si>
    <t>waarde van de oude polis gehanteerd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</si>
</sst>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vertical="top"/>
    </xf>
    <xf numFmtId="0" fontId="2" fillId="0" borderId="4" xfId="0" applyFont="1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5" xfId="0" applyFont="1" applyBorder="1"/>
    <xf numFmtId="0" fontId="4" fillId="0" borderId="0" xfId="0" applyFont="1"/>
    <xf numFmtId="0" fontId="1" fillId="0" borderId="0" xfId="0" applyFont="1" applyAlignment="1">
      <alignment horizontal="left"/>
    </xf>
    <xf numFmtId="0" fontId="0" fillId="2" borderId="0" xfId="0" applyFill="1"/>
    <xf numFmtId="0" fontId="5" fillId="3" borderId="1" xfId="0" applyFont="1" applyFill="1" applyBorder="1"/>
    <xf numFmtId="0" fontId="5" fillId="3" borderId="7" xfId="0" applyFont="1" applyFill="1" applyBorder="1"/>
    <xf numFmtId="0" fontId="5" fillId="3" borderId="0" xfId="0" applyFont="1" applyFill="1"/>
    <xf numFmtId="0" fontId="5" fillId="3" borderId="8" xfId="0" applyFont="1" applyFill="1" applyBorder="1"/>
    <xf numFmtId="0" fontId="5" fillId="3" borderId="9" xfId="0" applyFont="1" applyFill="1" applyBorder="1"/>
    <xf numFmtId="0" fontId="5" fillId="3" borderId="3" xfId="0" applyFont="1" applyFill="1" applyBorder="1"/>
    <xf numFmtId="0" fontId="5" fillId="3" borderId="10" xfId="0" applyFont="1" applyFill="1" applyBorder="1"/>
    <xf numFmtId="0" fontId="6" fillId="3" borderId="9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164" fontId="4" fillId="0" borderId="0" xfId="1" applyNumberFormat="1" applyFont="1"/>
    <xf numFmtId="164" fontId="0" fillId="0" borderId="0" xfId="1" applyNumberFormat="1" applyFont="1"/>
    <xf numFmtId="164" fontId="0" fillId="0" borderId="0" xfId="0" applyNumberFormat="1"/>
    <xf numFmtId="0" fontId="8" fillId="0" borderId="0" xfId="0" applyFont="1"/>
    <xf numFmtId="0" fontId="5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164" fontId="0" fillId="0" borderId="11" xfId="0" applyNumberForma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5"/>
  <sheetViews>
    <sheetView tabSelected="1" topLeftCell="A16" workbookViewId="0">
      <selection activeCell="L40" sqref="L40"/>
    </sheetView>
  </sheetViews>
  <sheetFormatPr defaultRowHeight="15" x14ac:dyDescent="0.25"/>
  <cols>
    <col min="1" max="1" width="27.140625" customWidth="1"/>
    <col min="2" max="2" width="31.28515625" bestFit="1" customWidth="1"/>
    <col min="3" max="3" width="10.28515625" bestFit="1" customWidth="1"/>
    <col min="4" max="4" width="34.140625" customWidth="1"/>
    <col min="5" max="5" width="7" customWidth="1"/>
    <col min="6" max="6" width="0" hidden="1" customWidth="1"/>
    <col min="7" max="7" width="1.28515625" customWidth="1"/>
    <col min="8" max="8" width="21.140625" customWidth="1"/>
    <col min="9" max="9" width="25.7109375" customWidth="1"/>
    <col min="10" max="10" width="13.42578125" bestFit="1" customWidth="1"/>
    <col min="11" max="11" width="18" customWidth="1"/>
    <col min="12" max="12" width="16.140625" customWidth="1"/>
    <col min="13" max="13" width="15.85546875" customWidth="1"/>
    <col min="14" max="14" width="17.28515625" bestFit="1" customWidth="1"/>
    <col min="15" max="16" width="5.28515625" bestFit="1" customWidth="1"/>
    <col min="17" max="17" width="10.42578125" bestFit="1" customWidth="1"/>
  </cols>
  <sheetData>
    <row r="1" spans="1:44" ht="15.75" thickBot="1" x14ac:dyDescent="0.3">
      <c r="A1" s="1" t="s">
        <v>0</v>
      </c>
      <c r="B1" s="1" t="s">
        <v>1</v>
      </c>
      <c r="C1" s="2" t="s">
        <v>2</v>
      </c>
      <c r="D1" s="10" t="s">
        <v>67</v>
      </c>
      <c r="E1" s="10" t="s">
        <v>74</v>
      </c>
      <c r="H1" s="19" t="s">
        <v>89</v>
      </c>
      <c r="I1" s="20" t="s">
        <v>90</v>
      </c>
      <c r="J1" s="12" t="s">
        <v>75</v>
      </c>
      <c r="K1" s="12" t="s">
        <v>76</v>
      </c>
      <c r="L1" s="12" t="s">
        <v>77</v>
      </c>
      <c r="M1" s="12" t="s">
        <v>78</v>
      </c>
      <c r="N1" s="12" t="s">
        <v>79</v>
      </c>
      <c r="O1" s="25" t="s">
        <v>80</v>
      </c>
      <c r="P1" s="26"/>
      <c r="Q1" s="27"/>
    </row>
    <row r="2" spans="1:44" ht="15.75" thickBot="1" x14ac:dyDescent="0.3">
      <c r="A2" s="3"/>
      <c r="B2" s="3"/>
      <c r="C2" s="4"/>
      <c r="H2" t="s">
        <v>93</v>
      </c>
      <c r="I2" t="s">
        <v>93</v>
      </c>
      <c r="J2" s="13"/>
      <c r="K2" s="14" t="s">
        <v>81</v>
      </c>
      <c r="L2" s="14" t="s">
        <v>82</v>
      </c>
      <c r="M2" s="14" t="s">
        <v>83</v>
      </c>
      <c r="N2" s="14"/>
      <c r="O2" s="14" t="s">
        <v>84</v>
      </c>
      <c r="P2" s="14" t="s">
        <v>85</v>
      </c>
      <c r="Q2" s="15" t="s">
        <v>86</v>
      </c>
    </row>
    <row r="3" spans="1:44" ht="15.75" thickBot="1" x14ac:dyDescent="0.3">
      <c r="J3" s="16"/>
      <c r="K3" s="17" t="s">
        <v>87</v>
      </c>
      <c r="L3" s="17"/>
      <c r="M3" s="17" t="s">
        <v>88</v>
      </c>
      <c r="N3" s="17"/>
      <c r="O3" s="17"/>
      <c r="P3" s="17"/>
      <c r="Q3" s="18"/>
    </row>
    <row r="4" spans="1:44" s="9" customFormat="1" x14ac:dyDescent="0.25">
      <c r="A4" s="5" t="s">
        <v>3</v>
      </c>
      <c r="B4" s="5" t="s">
        <v>4</v>
      </c>
      <c r="C4" s="5" t="s">
        <v>5</v>
      </c>
      <c r="D4" s="6" t="s">
        <v>68</v>
      </c>
      <c r="E4"/>
      <c r="F4"/>
      <c r="H4" s="21">
        <v>11597850</v>
      </c>
      <c r="I4" s="21">
        <v>2123550</v>
      </c>
      <c r="J4" s="24" t="s">
        <v>91</v>
      </c>
      <c r="K4" s="24"/>
      <c r="L4" s="24"/>
      <c r="M4" s="24"/>
      <c r="N4" s="24" t="s">
        <v>91</v>
      </c>
      <c r="O4" s="24" t="s">
        <v>92</v>
      </c>
      <c r="P4" s="24" t="s">
        <v>92</v>
      </c>
      <c r="Q4" s="24" t="s">
        <v>91</v>
      </c>
    </row>
    <row r="5" spans="1:44" x14ac:dyDescent="0.25">
      <c r="A5" s="6" t="s">
        <v>6</v>
      </c>
      <c r="B5" s="6" t="s">
        <v>7</v>
      </c>
      <c r="C5" s="6" t="s">
        <v>5</v>
      </c>
      <c r="D5" s="6"/>
      <c r="E5" s="9"/>
      <c r="F5" s="9"/>
      <c r="H5" s="22">
        <v>9559000</v>
      </c>
      <c r="I5" s="22">
        <v>429550</v>
      </c>
      <c r="J5" t="s">
        <v>91</v>
      </c>
      <c r="N5" t="s">
        <v>92</v>
      </c>
      <c r="O5" t="s">
        <v>92</v>
      </c>
      <c r="P5" t="s">
        <v>92</v>
      </c>
      <c r="Q5" t="s">
        <v>91</v>
      </c>
    </row>
    <row r="6" spans="1:44" x14ac:dyDescent="0.25">
      <c r="A6" s="6" t="s">
        <v>8</v>
      </c>
      <c r="B6" s="6" t="s">
        <v>9</v>
      </c>
      <c r="C6" s="6" t="s">
        <v>10</v>
      </c>
      <c r="D6" s="6" t="s">
        <v>69</v>
      </c>
      <c r="H6" s="22">
        <v>217800</v>
      </c>
      <c r="I6" s="22">
        <v>30250</v>
      </c>
      <c r="J6" t="s">
        <v>91</v>
      </c>
      <c r="N6" t="s">
        <v>91</v>
      </c>
      <c r="O6" t="s">
        <v>91</v>
      </c>
      <c r="P6" t="s">
        <v>91</v>
      </c>
      <c r="Q6" t="s">
        <v>91</v>
      </c>
    </row>
    <row r="7" spans="1:44" x14ac:dyDescent="0.25">
      <c r="A7" s="6" t="s">
        <v>11</v>
      </c>
      <c r="B7" s="6" t="s">
        <v>12</v>
      </c>
      <c r="C7" s="6" t="s">
        <v>5</v>
      </c>
      <c r="D7" s="6"/>
      <c r="H7" s="22">
        <v>6104450</v>
      </c>
      <c r="I7" s="22">
        <v>211750</v>
      </c>
      <c r="J7" t="s">
        <v>91</v>
      </c>
      <c r="N7" t="s">
        <v>91</v>
      </c>
      <c r="O7" t="s">
        <v>92</v>
      </c>
      <c r="P7" t="s">
        <v>92</v>
      </c>
      <c r="Q7" t="s">
        <v>91</v>
      </c>
    </row>
    <row r="8" spans="1:44" s="11" customFormat="1" x14ac:dyDescent="0.25">
      <c r="A8" s="6" t="s">
        <v>13</v>
      </c>
      <c r="B8" s="6" t="s">
        <v>14</v>
      </c>
      <c r="C8" s="6" t="s">
        <v>5</v>
      </c>
      <c r="D8" s="6"/>
      <c r="E8"/>
      <c r="F8"/>
      <c r="G8"/>
      <c r="H8" s="22">
        <v>3194400</v>
      </c>
      <c r="I8" s="22">
        <v>199605</v>
      </c>
      <c r="J8" t="s">
        <v>91</v>
      </c>
      <c r="K8"/>
      <c r="L8"/>
      <c r="M8"/>
      <c r="N8" t="s">
        <v>92</v>
      </c>
      <c r="O8" t="s">
        <v>92</v>
      </c>
      <c r="P8" t="s">
        <v>92</v>
      </c>
      <c r="Q8" t="s">
        <v>91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 x14ac:dyDescent="0.25">
      <c r="A9" s="6" t="s">
        <v>15</v>
      </c>
      <c r="B9" s="6" t="s">
        <v>16</v>
      </c>
      <c r="C9" s="6" t="s">
        <v>5</v>
      </c>
      <c r="D9" s="6"/>
      <c r="H9" s="22">
        <v>1089000</v>
      </c>
      <c r="I9" s="22">
        <v>0</v>
      </c>
      <c r="J9" t="s">
        <v>91</v>
      </c>
      <c r="N9" t="s">
        <v>91</v>
      </c>
      <c r="O9" t="s">
        <v>91</v>
      </c>
      <c r="P9" t="s">
        <v>92</v>
      </c>
      <c r="Q9" t="s">
        <v>91</v>
      </c>
    </row>
    <row r="10" spans="1:44" x14ac:dyDescent="0.25">
      <c r="A10" s="6" t="s">
        <v>15</v>
      </c>
      <c r="B10" s="6" t="s">
        <v>17</v>
      </c>
      <c r="C10" s="6" t="s">
        <v>5</v>
      </c>
      <c r="D10" s="6"/>
      <c r="H10" s="22">
        <v>1022450</v>
      </c>
      <c r="I10" s="22">
        <v>0</v>
      </c>
      <c r="J10" t="s">
        <v>91</v>
      </c>
      <c r="N10" t="s">
        <v>91</v>
      </c>
      <c r="O10" t="s">
        <v>92</v>
      </c>
      <c r="P10" t="s">
        <v>92</v>
      </c>
      <c r="Q10" t="s">
        <v>91</v>
      </c>
    </row>
    <row r="11" spans="1:44" s="11" customFormat="1" x14ac:dyDescent="0.25">
      <c r="A11" s="6" t="s">
        <v>18</v>
      </c>
      <c r="B11" s="6" t="s">
        <v>19</v>
      </c>
      <c r="C11" s="6" t="s">
        <v>20</v>
      </c>
      <c r="D11" s="6"/>
      <c r="E11"/>
      <c r="F11"/>
      <c r="G11"/>
      <c r="H11" s="22">
        <v>133100</v>
      </c>
      <c r="I11" s="22">
        <v>0</v>
      </c>
      <c r="J11" t="s">
        <v>91</v>
      </c>
      <c r="K11"/>
      <c r="L11"/>
      <c r="M11"/>
      <c r="N11" t="s">
        <v>91</v>
      </c>
      <c r="O11" t="s">
        <v>91</v>
      </c>
      <c r="P11" t="s">
        <v>91</v>
      </c>
      <c r="Q11" t="s">
        <v>91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 x14ac:dyDescent="0.25">
      <c r="A12" s="6" t="s">
        <v>21</v>
      </c>
      <c r="B12" s="6" t="s">
        <v>22</v>
      </c>
      <c r="C12" s="7" t="s">
        <v>5</v>
      </c>
      <c r="D12" s="6"/>
      <c r="H12" s="22">
        <v>5390550</v>
      </c>
      <c r="I12" s="22">
        <v>375100</v>
      </c>
      <c r="J12" t="s">
        <v>91</v>
      </c>
      <c r="N12" t="s">
        <v>92</v>
      </c>
      <c r="O12" t="s">
        <v>92</v>
      </c>
      <c r="P12" t="s">
        <v>92</v>
      </c>
      <c r="Q12" t="s">
        <v>91</v>
      </c>
    </row>
    <row r="13" spans="1:44" s="11" customFormat="1" x14ac:dyDescent="0.25">
      <c r="A13" s="6" t="s">
        <v>23</v>
      </c>
      <c r="B13" s="6" t="s">
        <v>24</v>
      </c>
      <c r="C13" s="7" t="s">
        <v>5</v>
      </c>
      <c r="D13" s="6"/>
      <c r="E13"/>
      <c r="F13"/>
      <c r="G13"/>
      <c r="H13" s="22">
        <v>12100</v>
      </c>
      <c r="I13" s="22">
        <v>0</v>
      </c>
      <c r="J13" t="s">
        <v>91</v>
      </c>
      <c r="K13"/>
      <c r="L13"/>
      <c r="M13"/>
      <c r="N13" t="s">
        <v>91</v>
      </c>
      <c r="O13" t="s">
        <v>91</v>
      </c>
      <c r="P13" t="s">
        <v>91</v>
      </c>
      <c r="Q13" t="s">
        <v>91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 x14ac:dyDescent="0.25">
      <c r="A14" s="6" t="s">
        <v>25</v>
      </c>
      <c r="B14" s="6" t="s">
        <v>26</v>
      </c>
      <c r="C14" s="7" t="s">
        <v>5</v>
      </c>
      <c r="D14" s="6"/>
      <c r="H14" s="22">
        <v>2776950</v>
      </c>
      <c r="I14" s="22">
        <v>121000</v>
      </c>
      <c r="J14" t="s">
        <v>91</v>
      </c>
      <c r="N14" t="s">
        <v>91</v>
      </c>
      <c r="O14" t="s">
        <v>91</v>
      </c>
      <c r="P14" t="s">
        <v>91</v>
      </c>
      <c r="Q14" t="s">
        <v>91</v>
      </c>
    </row>
    <row r="15" spans="1:44" x14ac:dyDescent="0.25">
      <c r="A15" s="6" t="s">
        <v>25</v>
      </c>
      <c r="B15" s="6" t="s">
        <v>27</v>
      </c>
      <c r="C15" s="7" t="s">
        <v>5</v>
      </c>
      <c r="D15" s="6"/>
      <c r="H15" s="22">
        <v>1560900</v>
      </c>
      <c r="I15" s="22">
        <v>90750</v>
      </c>
      <c r="J15" t="s">
        <v>91</v>
      </c>
      <c r="N15" t="s">
        <v>91</v>
      </c>
      <c r="O15" t="s">
        <v>91</v>
      </c>
      <c r="P15" t="s">
        <v>91</v>
      </c>
      <c r="Q15" t="s">
        <v>91</v>
      </c>
    </row>
    <row r="16" spans="1:44" x14ac:dyDescent="0.25">
      <c r="A16" s="6" t="s">
        <v>28</v>
      </c>
      <c r="B16" s="6" t="s">
        <v>29</v>
      </c>
      <c r="C16" s="7" t="s">
        <v>5</v>
      </c>
      <c r="D16" s="6"/>
      <c r="H16" s="22">
        <v>1161600</v>
      </c>
      <c r="I16" s="22">
        <v>199650</v>
      </c>
      <c r="J16" t="s">
        <v>91</v>
      </c>
      <c r="N16" t="s">
        <v>92</v>
      </c>
      <c r="O16" t="s">
        <v>91</v>
      </c>
      <c r="P16" t="s">
        <v>91</v>
      </c>
      <c r="Q16" t="s">
        <v>91</v>
      </c>
    </row>
    <row r="17" spans="1:44" x14ac:dyDescent="0.25">
      <c r="A17" s="6" t="s">
        <v>30</v>
      </c>
      <c r="B17" s="6" t="s">
        <v>29</v>
      </c>
      <c r="C17" s="7" t="s">
        <v>5</v>
      </c>
      <c r="D17" s="6" t="s">
        <v>70</v>
      </c>
      <c r="H17" s="22">
        <v>1815000</v>
      </c>
      <c r="I17" s="22">
        <v>72600</v>
      </c>
      <c r="J17" t="s">
        <v>91</v>
      </c>
      <c r="N17" t="s">
        <v>91</v>
      </c>
      <c r="O17" t="s">
        <v>91</v>
      </c>
      <c r="P17" t="s">
        <v>91</v>
      </c>
      <c r="Q17" t="s">
        <v>91</v>
      </c>
    </row>
    <row r="18" spans="1:44" x14ac:dyDescent="0.25">
      <c r="A18" s="6" t="s">
        <v>96</v>
      </c>
      <c r="B18" s="6" t="s">
        <v>95</v>
      </c>
      <c r="H18" s="22">
        <v>1064800</v>
      </c>
      <c r="I18" s="22">
        <v>187550</v>
      </c>
      <c r="J18" t="s">
        <v>91</v>
      </c>
      <c r="N18" t="s">
        <v>91</v>
      </c>
      <c r="O18" t="s">
        <v>91</v>
      </c>
      <c r="P18" t="s">
        <v>91</v>
      </c>
      <c r="Q18" t="s">
        <v>91</v>
      </c>
    </row>
    <row r="19" spans="1:44" x14ac:dyDescent="0.25">
      <c r="A19" s="7" t="s">
        <v>31</v>
      </c>
      <c r="B19" s="7" t="s">
        <v>32</v>
      </c>
      <c r="C19" s="7" t="s">
        <v>5</v>
      </c>
      <c r="D19" s="6"/>
      <c r="H19" s="22">
        <v>598950</v>
      </c>
      <c r="I19" s="22">
        <v>121000</v>
      </c>
      <c r="J19" t="s">
        <v>91</v>
      </c>
      <c r="N19" t="s">
        <v>91</v>
      </c>
      <c r="O19" t="s">
        <v>92</v>
      </c>
      <c r="P19" t="s">
        <v>92</v>
      </c>
      <c r="Q19" t="s">
        <v>91</v>
      </c>
    </row>
    <row r="20" spans="1:44" s="11" customFormat="1" x14ac:dyDescent="0.25">
      <c r="A20" s="7" t="s">
        <v>33</v>
      </c>
      <c r="B20" s="7" t="s">
        <v>34</v>
      </c>
      <c r="C20" s="7" t="s">
        <v>5</v>
      </c>
      <c r="D20" s="6"/>
      <c r="E20"/>
      <c r="F20"/>
      <c r="G20"/>
      <c r="H20" s="22">
        <v>96800</v>
      </c>
      <c r="I20" s="22">
        <v>30250</v>
      </c>
      <c r="J20" t="s">
        <v>91</v>
      </c>
      <c r="K20"/>
      <c r="L20"/>
      <c r="M20"/>
      <c r="N20" t="s">
        <v>91</v>
      </c>
      <c r="O20" t="s">
        <v>91</v>
      </c>
      <c r="P20" t="s">
        <v>91</v>
      </c>
      <c r="Q20" t="s">
        <v>91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 x14ac:dyDescent="0.25">
      <c r="A21" s="6" t="s">
        <v>35</v>
      </c>
      <c r="B21" s="6" t="s">
        <v>36</v>
      </c>
      <c r="C21" s="6" t="s">
        <v>5</v>
      </c>
      <c r="D21" s="6"/>
      <c r="H21" s="22">
        <v>1500400</v>
      </c>
      <c r="I21" s="22">
        <v>0</v>
      </c>
      <c r="J21" t="s">
        <v>91</v>
      </c>
      <c r="N21" t="s">
        <v>91</v>
      </c>
      <c r="O21" t="s">
        <v>92</v>
      </c>
      <c r="P21" t="s">
        <v>92</v>
      </c>
      <c r="Q21" t="s">
        <v>91</v>
      </c>
    </row>
    <row r="22" spans="1:44" x14ac:dyDescent="0.25">
      <c r="A22" s="6" t="s">
        <v>37</v>
      </c>
      <c r="B22" s="6" t="s">
        <v>38</v>
      </c>
      <c r="C22" s="6" t="s">
        <v>5</v>
      </c>
      <c r="D22" s="6" t="s">
        <v>71</v>
      </c>
      <c r="H22" s="22">
        <v>417450</v>
      </c>
      <c r="I22" s="22">
        <v>0</v>
      </c>
      <c r="J22" t="s">
        <v>91</v>
      </c>
      <c r="N22" t="s">
        <v>91</v>
      </c>
      <c r="O22" t="s">
        <v>91</v>
      </c>
      <c r="P22" t="s">
        <v>91</v>
      </c>
      <c r="Q22" t="s">
        <v>91</v>
      </c>
    </row>
    <row r="23" spans="1:44" x14ac:dyDescent="0.25">
      <c r="A23" s="6" t="s">
        <v>39</v>
      </c>
      <c r="B23" s="6" t="s">
        <v>40</v>
      </c>
      <c r="C23" s="6" t="s">
        <v>5</v>
      </c>
      <c r="D23" s="6" t="s">
        <v>72</v>
      </c>
      <c r="H23" s="22">
        <v>556600</v>
      </c>
      <c r="I23" s="22">
        <v>0</v>
      </c>
      <c r="J23" t="s">
        <v>91</v>
      </c>
      <c r="N23" t="s">
        <v>91</v>
      </c>
      <c r="O23" t="s">
        <v>91</v>
      </c>
      <c r="P23" t="s">
        <v>91</v>
      </c>
      <c r="Q23" t="s">
        <v>91</v>
      </c>
    </row>
    <row r="24" spans="1:44" s="11" customFormat="1" x14ac:dyDescent="0.25">
      <c r="A24" s="6" t="s">
        <v>65</v>
      </c>
      <c r="B24" s="6" t="s">
        <v>66</v>
      </c>
      <c r="C24" s="6" t="s">
        <v>10</v>
      </c>
      <c r="D24" s="6" t="s">
        <v>73</v>
      </c>
      <c r="E24"/>
      <c r="F24"/>
      <c r="G24"/>
      <c r="H24" s="22">
        <v>2220350</v>
      </c>
      <c r="I24" s="22">
        <v>0</v>
      </c>
      <c r="J24" t="s">
        <v>91</v>
      </c>
      <c r="K24"/>
      <c r="L24"/>
      <c r="M24"/>
      <c r="N24" t="s">
        <v>92</v>
      </c>
      <c r="O24" t="s">
        <v>91</v>
      </c>
      <c r="P24" t="s">
        <v>91</v>
      </c>
      <c r="Q24" t="s">
        <v>91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 s="11" customFormat="1" x14ac:dyDescent="0.25">
      <c r="A25" s="6" t="s">
        <v>41</v>
      </c>
      <c r="B25" s="6" t="s">
        <v>42</v>
      </c>
      <c r="C25" s="6" t="s">
        <v>5</v>
      </c>
      <c r="D25" s="6"/>
      <c r="E25"/>
      <c r="F25"/>
      <c r="G25"/>
      <c r="H25" s="22">
        <v>1893650</v>
      </c>
      <c r="I25" s="22">
        <v>0</v>
      </c>
      <c r="J25" t="s">
        <v>91</v>
      </c>
      <c r="K25"/>
      <c r="L25"/>
      <c r="M25"/>
      <c r="N25" t="s">
        <v>91</v>
      </c>
      <c r="O25" t="s">
        <v>92</v>
      </c>
      <c r="P25" t="s">
        <v>92</v>
      </c>
      <c r="Q25" t="s">
        <v>91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 x14ac:dyDescent="0.25">
      <c r="A26" s="6" t="s">
        <v>43</v>
      </c>
      <c r="B26" s="6" t="s">
        <v>44</v>
      </c>
      <c r="C26" s="6" t="s">
        <v>5</v>
      </c>
      <c r="D26" s="6"/>
      <c r="H26" s="22">
        <v>5184850</v>
      </c>
      <c r="I26" s="22">
        <v>302500</v>
      </c>
      <c r="J26" t="s">
        <v>91</v>
      </c>
      <c r="N26" t="s">
        <v>92</v>
      </c>
      <c r="O26" t="s">
        <v>92</v>
      </c>
      <c r="P26" t="s">
        <v>92</v>
      </c>
      <c r="Q26" t="s">
        <v>91</v>
      </c>
    </row>
    <row r="27" spans="1:44" x14ac:dyDescent="0.25">
      <c r="A27" s="6" t="s">
        <v>45</v>
      </c>
      <c r="B27" s="6" t="s">
        <v>46</v>
      </c>
      <c r="C27" s="6" t="s">
        <v>5</v>
      </c>
      <c r="D27" s="6"/>
      <c r="H27" s="22">
        <v>1857350</v>
      </c>
      <c r="I27" s="22">
        <v>235950</v>
      </c>
      <c r="J27" t="s">
        <v>91</v>
      </c>
      <c r="N27" t="s">
        <v>91</v>
      </c>
      <c r="O27" t="s">
        <v>92</v>
      </c>
      <c r="P27" t="s">
        <v>92</v>
      </c>
      <c r="Q27" t="s">
        <v>91</v>
      </c>
    </row>
    <row r="28" spans="1:44" x14ac:dyDescent="0.25">
      <c r="A28" s="6" t="s">
        <v>47</v>
      </c>
      <c r="B28" s="6" t="s">
        <v>48</v>
      </c>
      <c r="C28" s="6" t="s">
        <v>5</v>
      </c>
      <c r="D28" s="6"/>
      <c r="H28" s="22">
        <v>1754500</v>
      </c>
      <c r="I28" s="22">
        <v>278300</v>
      </c>
      <c r="J28" t="s">
        <v>91</v>
      </c>
      <c r="N28" t="s">
        <v>91</v>
      </c>
      <c r="O28" t="s">
        <v>92</v>
      </c>
      <c r="P28" t="s">
        <v>92</v>
      </c>
      <c r="Q28" t="s">
        <v>91</v>
      </c>
    </row>
    <row r="29" spans="1:44" x14ac:dyDescent="0.25">
      <c r="A29" s="6" t="s">
        <v>49</v>
      </c>
      <c r="B29" s="6" t="s">
        <v>50</v>
      </c>
      <c r="C29" s="6" t="s">
        <v>5</v>
      </c>
      <c r="D29" s="6"/>
      <c r="H29" s="22">
        <v>2861650</v>
      </c>
      <c r="I29" s="22">
        <v>538450</v>
      </c>
      <c r="J29" t="s">
        <v>91</v>
      </c>
      <c r="N29" t="s">
        <v>91</v>
      </c>
      <c r="O29" t="s">
        <v>92</v>
      </c>
      <c r="P29" t="s">
        <v>92</v>
      </c>
      <c r="Q29" t="s">
        <v>91</v>
      </c>
    </row>
    <row r="30" spans="1:44" x14ac:dyDescent="0.25">
      <c r="A30" s="6" t="s">
        <v>51</v>
      </c>
      <c r="B30" s="6" t="s">
        <v>52</v>
      </c>
      <c r="C30" s="6" t="s">
        <v>5</v>
      </c>
      <c r="H30" s="22">
        <v>1663750</v>
      </c>
      <c r="I30" s="22">
        <v>235950</v>
      </c>
      <c r="J30" t="s">
        <v>91</v>
      </c>
      <c r="N30" t="s">
        <v>91</v>
      </c>
      <c r="O30" t="s">
        <v>92</v>
      </c>
      <c r="P30" t="s">
        <v>92</v>
      </c>
      <c r="Q30" t="s">
        <v>91</v>
      </c>
    </row>
    <row r="31" spans="1:44" x14ac:dyDescent="0.25">
      <c r="A31" s="6" t="s">
        <v>53</v>
      </c>
      <c r="B31" s="6" t="s">
        <v>54</v>
      </c>
      <c r="C31" s="6" t="s">
        <v>5</v>
      </c>
      <c r="H31" s="22">
        <v>6237550</v>
      </c>
      <c r="I31" s="22">
        <v>417450</v>
      </c>
      <c r="J31" t="s">
        <v>91</v>
      </c>
      <c r="N31" t="s">
        <v>92</v>
      </c>
      <c r="O31" t="s">
        <v>92</v>
      </c>
      <c r="P31" t="s">
        <v>92</v>
      </c>
      <c r="Q31" t="s">
        <v>91</v>
      </c>
    </row>
    <row r="32" spans="1:44" x14ac:dyDescent="0.25">
      <c r="A32" s="6" t="s">
        <v>55</v>
      </c>
      <c r="B32" s="6" t="s">
        <v>56</v>
      </c>
      <c r="C32" s="6" t="s">
        <v>5</v>
      </c>
      <c r="H32" s="22">
        <v>2147750</v>
      </c>
      <c r="I32" s="22">
        <v>151300</v>
      </c>
      <c r="J32" t="s">
        <v>91</v>
      </c>
      <c r="N32" t="s">
        <v>91</v>
      </c>
      <c r="O32" t="s">
        <v>92</v>
      </c>
      <c r="P32" t="s">
        <v>92</v>
      </c>
      <c r="Q32" t="s">
        <v>91</v>
      </c>
    </row>
    <row r="33" spans="1:17" x14ac:dyDescent="0.25">
      <c r="A33" s="6" t="s">
        <v>57</v>
      </c>
      <c r="B33" s="6" t="s">
        <v>58</v>
      </c>
      <c r="C33" s="6" t="s">
        <v>5</v>
      </c>
      <c r="H33" s="22">
        <v>3630000</v>
      </c>
      <c r="I33" s="22">
        <v>568700</v>
      </c>
      <c r="J33" t="s">
        <v>91</v>
      </c>
      <c r="N33" t="s">
        <v>91</v>
      </c>
      <c r="O33" t="s">
        <v>92</v>
      </c>
      <c r="P33" t="s">
        <v>92</v>
      </c>
      <c r="Q33" t="s">
        <v>91</v>
      </c>
    </row>
    <row r="34" spans="1:17" x14ac:dyDescent="0.25">
      <c r="A34" s="6" t="s">
        <v>59</v>
      </c>
      <c r="B34" s="6" t="s">
        <v>60</v>
      </c>
      <c r="C34" s="6" t="s">
        <v>5</v>
      </c>
      <c r="H34" s="22">
        <v>4259200</v>
      </c>
      <c r="I34" s="22">
        <v>925650</v>
      </c>
      <c r="J34" t="s">
        <v>91</v>
      </c>
      <c r="N34" t="s">
        <v>92</v>
      </c>
      <c r="O34" t="s">
        <v>92</v>
      </c>
      <c r="P34" t="s">
        <v>92</v>
      </c>
      <c r="Q34" t="s">
        <v>91</v>
      </c>
    </row>
    <row r="35" spans="1:17" x14ac:dyDescent="0.25">
      <c r="A35" s="6" t="s">
        <v>61</v>
      </c>
      <c r="B35" s="6" t="s">
        <v>62</v>
      </c>
      <c r="C35" s="6" t="s">
        <v>5</v>
      </c>
      <c r="H35" s="22">
        <v>6273850</v>
      </c>
      <c r="I35" s="22">
        <v>798600</v>
      </c>
      <c r="J35" t="s">
        <v>91</v>
      </c>
      <c r="N35" t="s">
        <v>91</v>
      </c>
      <c r="O35" t="s">
        <v>92</v>
      </c>
      <c r="P35" t="s">
        <v>92</v>
      </c>
      <c r="Q35" t="s">
        <v>91</v>
      </c>
    </row>
    <row r="36" spans="1:17" ht="17.25" customHeight="1" x14ac:dyDescent="0.25">
      <c r="A36" s="8" t="s">
        <v>63</v>
      </c>
      <c r="B36" s="8" t="s">
        <v>64</v>
      </c>
      <c r="C36" s="8" t="s">
        <v>5</v>
      </c>
      <c r="D36" s="6" t="s">
        <v>94</v>
      </c>
      <c r="H36" s="22">
        <v>2735945</v>
      </c>
      <c r="I36" s="22">
        <v>827042</v>
      </c>
      <c r="J36" t="s">
        <v>91</v>
      </c>
    </row>
    <row r="37" spans="1:17" ht="15.75" thickBot="1" x14ac:dyDescent="0.3">
      <c r="D37" t="s">
        <v>97</v>
      </c>
      <c r="H37" s="22"/>
      <c r="I37" s="22"/>
    </row>
    <row r="38" spans="1:17" ht="15.75" thickBot="1" x14ac:dyDescent="0.3">
      <c r="H38" s="28">
        <f>SUM(H4:H37)</f>
        <v>92590545</v>
      </c>
      <c r="I38" s="28">
        <f>SUM(I4:I37)</f>
        <v>9472497</v>
      </c>
    </row>
    <row r="39" spans="1:17" x14ac:dyDescent="0.25">
      <c r="H39" s="23"/>
      <c r="I39" s="23"/>
    </row>
    <row r="40" spans="1:17" x14ac:dyDescent="0.25">
      <c r="H40" s="23"/>
      <c r="I40" s="23"/>
    </row>
    <row r="41" spans="1:17" x14ac:dyDescent="0.25">
      <c r="H41" s="23"/>
      <c r="I41" s="23"/>
    </row>
    <row r="42" spans="1:17" x14ac:dyDescent="0.25">
      <c r="H42" s="23"/>
      <c r="I42" s="23"/>
    </row>
    <row r="45" spans="1:17" x14ac:dyDescent="0.25">
      <c r="I45" s="23"/>
    </row>
  </sheetData>
  <mergeCells count="1">
    <mergeCell ref="O1:Q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Vincent</dc:creator>
  <cp:lastModifiedBy>John van der Woude</cp:lastModifiedBy>
  <dcterms:created xsi:type="dcterms:W3CDTF">2023-05-26T08:27:27Z</dcterms:created>
  <dcterms:modified xsi:type="dcterms:W3CDTF">2023-09-20T07:05:42Z</dcterms:modified>
</cp:coreProperties>
</file>