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gemschiedam-my.sharepoint.com/personal/b_timmer_schiedam_nl/Documents/Documenten 1/Flexibele schil Handhaving en Vergunningen/Publicatie bij Nota/"/>
    </mc:Choice>
  </mc:AlternateContent>
  <bookViews>
    <workbookView xWindow="0" yWindow="0" windowWidth="23040" windowHeight="8676"/>
  </bookViews>
  <sheets>
    <sheet name="Annex 3 Prijzenblad v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  <c r="F43" i="1"/>
  <c r="F42" i="1"/>
  <c r="F41" i="1"/>
  <c r="F40" i="1"/>
  <c r="F39" i="1"/>
  <c r="F38" i="1"/>
  <c r="F37" i="1"/>
  <c r="F36" i="1"/>
  <c r="E33" i="1"/>
  <c r="F32" i="1"/>
  <c r="F31" i="1"/>
  <c r="F30" i="1"/>
  <c r="F29" i="1"/>
  <c r="F28" i="1"/>
  <c r="F27" i="1"/>
  <c r="F26" i="1"/>
  <c r="F25" i="1"/>
  <c r="F24" i="1"/>
  <c r="F44" i="1" l="1"/>
  <c r="F33" i="1"/>
  <c r="F45" i="1" l="1"/>
</calcChain>
</file>

<file path=xl/sharedStrings.xml><?xml version="1.0" encoding="utf-8"?>
<sst xmlns="http://schemas.openxmlformats.org/spreadsheetml/2006/main" count="40" uniqueCount="36">
  <si>
    <t>De opgegeven prijzen zijn all-in tarieven, dat wil zeggen dat alle eventuele bijkomende kosten in de tarieven dienen te zijn verwerkt, zoals, maar niet uitsluitend, reis- en transportkosten, rapportagekosten, administratiekosten en andere logisch met de uitvoering van de Overeenkomst behorende kosten.</t>
  </si>
  <si>
    <t>Bedrijfsnaam Inschrijver</t>
  </si>
  <si>
    <t>Ondertekening</t>
  </si>
  <si>
    <t>Voorletters achternaam tekenbevoegde</t>
  </si>
  <si>
    <t>Datum en plaats</t>
  </si>
  <si>
    <t>Handekening tekenbevoegde</t>
  </si>
  <si>
    <t>Categorie</t>
  </si>
  <si>
    <t>Totalen</t>
  </si>
  <si>
    <t>Bouwactiviteiten indien de vastgestelde bouwkosten minder dan € 15.000,00 bedragen</t>
  </si>
  <si>
    <t>Vormen, omzetten, onttrekken, verhuren of (bouwkundig en/of kadastraal) splitsen van woningen op grond van de Huisvestingswet</t>
  </si>
  <si>
    <t>Overige enkelvoudige activiteiten (geen bouwactiviteit)</t>
  </si>
  <si>
    <t>Buitenplanse omgevingsplanactiviteit (waarbij geen spake is van een bouwactiviteit)</t>
  </si>
  <si>
    <t>SubTotaal</t>
  </si>
  <si>
    <t>Activiteiten die samenhangen met een bouw- of omgevingsplanactiviteit</t>
  </si>
  <si>
    <t>Activiteiten met betrekking tot cultureel (wereld)erfgoed</t>
  </si>
  <si>
    <t>Milieubelastende activiteit</t>
  </si>
  <si>
    <t>Lozingsactiviteit</t>
  </si>
  <si>
    <t>Aanlegactiviteit</t>
  </si>
  <si>
    <t>Maatwerkvoorschrift</t>
  </si>
  <si>
    <t>Overige activiteit (reclame, kappen van bomen of vellen van houtopstanden)</t>
  </si>
  <si>
    <t>Uitgebreide procedure (ontwerpbeschikking en eventuele zienswijzen)</t>
  </si>
  <si>
    <r>
      <t>Eenheidstarief</t>
    </r>
    <r>
      <rPr>
        <b/>
        <sz val="9"/>
        <color theme="1"/>
        <rFont val="Arial"/>
        <family val="2"/>
      </rPr>
      <t xml:space="preserve"> (als toeslag op de categorie)</t>
    </r>
  </si>
  <si>
    <r>
      <t>Weging</t>
    </r>
    <r>
      <rPr>
        <b/>
        <sz val="9"/>
        <color theme="1"/>
        <rFont val="Arial"/>
        <family val="2"/>
      </rPr>
      <t xml:space="preserve"> op basis van historie en prognose</t>
    </r>
  </si>
  <si>
    <t>Alle prijzen zijn exclusief BTW.</t>
  </si>
  <si>
    <t>Aantallen zijn fictief hier kunnen geen rechten aan worden ontleend.</t>
  </si>
  <si>
    <t>Voor de goede orde merken wij op, dat het niet is toegestaan om negatieve of nul-bedragen in te vullen op straffe van uitsluiting van deze aanbesteding.</t>
  </si>
  <si>
    <t>Om een goed prijsvergelijk te maken dient u het gehele prijzenformulier in te vullen, het aanpassen van dit formulier kan leiden tot uitsluiting.</t>
  </si>
  <si>
    <r>
      <t xml:space="preserve">De lichtblauwe vakken dient u in te vullen. Het oranje vak wordt meegenomen voor de weging van gunningscriterium </t>
    </r>
    <r>
      <rPr>
        <b/>
        <sz val="10"/>
        <rFont val="Arial"/>
        <family val="2"/>
      </rPr>
      <t>G-1.</t>
    </r>
  </si>
  <si>
    <t>Bouwactiviteiten indien de vastgestelde bouwkosten                 € 15.000,00 tot € 50.000,00 bedragen</t>
  </si>
  <si>
    <t>Bouwactiviteiten indien de vastgestelde bouwkosten             
€ 50.000,00 tot € 100.000,00 bedragen</t>
  </si>
  <si>
    <t>Bouwactiviteiten indien de vastgestelde bouwkosten 
€ 100.000,00 tot € 400.000,00 bedragen</t>
  </si>
  <si>
    <t>Bouwactiviteiten indien de vastgestelde bouwkosten 
€ 400.000,00 tot € 4.000.000,00 bedragen</t>
  </si>
  <si>
    <t>Bouwactiviteiten indien de vastgestelde bouwkosten 
€ 4.000.000,00 of meer bedragen</t>
  </si>
  <si>
    <t>Tarief per dossier</t>
  </si>
  <si>
    <t>Omgevingsplanactiviteit bouwactiviteit (ruimtelijk deel)*</t>
  </si>
  <si>
    <t>* Hierop is niet van toepassing dat dit standaard een toeslag is op de catogorie.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</si>
</sst>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2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b/>
      <sz val="9.5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1860A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tted">
        <color rgb="FF1860AA"/>
      </bottom>
      <diagonal/>
    </border>
    <border>
      <left/>
      <right/>
      <top/>
      <bottom style="dashed">
        <color rgb="FF1860AA"/>
      </bottom>
      <diagonal/>
    </border>
    <border>
      <left/>
      <right/>
      <top style="dotted">
        <color rgb="FF1860AA"/>
      </top>
      <bottom style="dotted">
        <color rgb="FF1860AA"/>
      </bottom>
      <diagonal/>
    </border>
    <border>
      <left/>
      <right/>
      <top style="dotted">
        <color rgb="FF1860AA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4" borderId="5" xfId="0" applyFill="1" applyBorder="1" applyAlignment="1">
      <alignment vertical="top" wrapText="1"/>
    </xf>
    <xf numFmtId="0" fontId="3" fillId="2" borderId="5" xfId="0" applyFont="1" applyFill="1" applyBorder="1" applyAlignment="1" applyProtection="1">
      <alignment horizontal="center"/>
      <protection locked="0"/>
    </xf>
    <xf numFmtId="0" fontId="9" fillId="4" borderId="0" xfId="0" applyFont="1" applyFill="1"/>
    <xf numFmtId="0" fontId="9" fillId="5" borderId="7" xfId="0" applyFont="1" applyFill="1" applyBorder="1"/>
    <xf numFmtId="0" fontId="8" fillId="0" borderId="0" xfId="0" applyFont="1"/>
    <xf numFmtId="164" fontId="10" fillId="0" borderId="0" xfId="0" applyNumberFormat="1" applyFont="1" applyAlignment="1">
      <alignment horizontal="right"/>
    </xf>
    <xf numFmtId="0" fontId="8" fillId="0" borderId="0" xfId="1"/>
    <xf numFmtId="0" fontId="11" fillId="0" borderId="0" xfId="0" applyFont="1" applyAlignment="1">
      <alignment vertical="center"/>
    </xf>
    <xf numFmtId="0" fontId="5" fillId="0" borderId="0" xfId="0" applyFont="1"/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9" fontId="0" fillId="4" borderId="5" xfId="0" applyNumberForma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6" fillId="3" borderId="5" xfId="0" applyFont="1" applyFill="1" applyBorder="1" applyAlignment="1">
      <alignment horizontal="left" vertical="top" wrapText="1"/>
    </xf>
    <xf numFmtId="0" fontId="3" fillId="0" borderId="0" xfId="0" applyFont="1"/>
    <xf numFmtId="0" fontId="5" fillId="0" borderId="0" xfId="0" applyFont="1"/>
    <xf numFmtId="0" fontId="7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left" vertical="top"/>
    </xf>
  </cellXfs>
  <cellStyles count="2">
    <cellStyle name="Standaard" xfId="0" builtinId="0"/>
    <cellStyle name="Standaard 2 2" xfId="1"/>
  </cellStyles>
  <dxfs count="0"/>
  <tableStyles count="0" defaultTableStyle="TableStyleMedium2" defaultPivotStyle="PivotStyleLight16"/>
  <colors>
    <mruColors>
      <color rgb="FF1860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50368</xdr:colOff>
      <xdr:row>13</xdr:row>
      <xdr:rowOff>55563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36938" cy="2182813"/>
        </a:xfrm>
        <a:prstGeom prst="rect">
          <a:avLst/>
        </a:prstGeom>
      </xdr:spPr>
    </xdr:pic>
    <xdr:clientData/>
  </xdr:twoCellAnchor>
  <xdr:twoCellAnchor>
    <xdr:from>
      <xdr:col>0</xdr:col>
      <xdr:colOff>23813</xdr:colOff>
      <xdr:row>11</xdr:row>
      <xdr:rowOff>23840</xdr:rowOff>
    </xdr:from>
    <xdr:to>
      <xdr:col>16</xdr:col>
      <xdr:colOff>0</xdr:colOff>
      <xdr:row>16</xdr:row>
      <xdr:rowOff>135111</xdr:rowOff>
    </xdr:to>
    <xdr:grpSp>
      <xdr:nvGrpSpPr>
        <xdr:cNvPr id="12" name="Groep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23813" y="1920373"/>
          <a:ext cx="13328120" cy="957938"/>
          <a:chOff x="18365" y="156087"/>
          <a:chExt cx="7523226" cy="728362"/>
        </a:xfrm>
      </xdr:grpSpPr>
      <xdr:grpSp>
        <xdr:nvGrpSpPr>
          <xdr:cNvPr id="13" name="Groep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GrpSpPr/>
        </xdr:nvGrpSpPr>
        <xdr:grpSpPr>
          <a:xfrm>
            <a:off x="18365" y="156087"/>
            <a:ext cx="7523226" cy="728362"/>
            <a:chOff x="14649" y="1364340"/>
            <a:chExt cx="6000447" cy="573250"/>
          </a:xfrm>
        </xdr:grpSpPr>
        <xdr:sp macro="" textlink="">
          <xdr:nvSpPr>
            <xdr:cNvPr id="15" name="Rechthoek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>
            <a:xfrm>
              <a:off x="14649" y="1364340"/>
              <a:ext cx="5648917" cy="373158"/>
            </a:xfrm>
            <a:prstGeom prst="rect">
              <a:avLst/>
            </a:prstGeom>
            <a:solidFill>
              <a:srgbClr val="1862AA"/>
            </a:solidFill>
            <a:ln>
              <a:solidFill>
                <a:srgbClr val="1860AA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nl-NL"/>
            </a:p>
          </xdr:txBody>
        </xdr:sp>
        <xdr:pic>
          <xdr:nvPicPr>
            <xdr:cNvPr id="16" name="Afbeelding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475706" y="1429699"/>
              <a:ext cx="539390" cy="507891"/>
            </a:xfrm>
            <a:prstGeom prst="rect">
              <a:avLst/>
            </a:prstGeom>
          </xdr:spPr>
        </xdr:pic>
      </xdr:grpSp>
      <xdr:sp macro="" textlink="">
        <xdr:nvSpPr>
          <xdr:cNvPr id="14" name="Tekstvak 2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54132" y="171829"/>
            <a:ext cx="2010346" cy="432007"/>
          </a:xfrm>
          <a:prstGeom prst="rect">
            <a:avLst/>
          </a:prstGeom>
          <a:solidFill>
            <a:srgbClr val="1862AA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nl-NL" sz="2000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Annex 3</a:t>
            </a:r>
            <a:r>
              <a:rPr lang="nl-NL" sz="20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</a:t>
            </a:r>
            <a:r>
              <a:rPr lang="nl-NL" sz="20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Prijzenblad v2</a:t>
            </a:r>
            <a:endParaRPr lang="nl-NL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10</xdr:col>
      <xdr:colOff>365125</xdr:colOff>
      <xdr:row>1</xdr:row>
      <xdr:rowOff>15875</xdr:rowOff>
    </xdr:from>
    <xdr:to>
      <xdr:col>15</xdr:col>
      <xdr:colOff>3274</xdr:colOff>
      <xdr:row>9</xdr:row>
      <xdr:rowOff>55563</xdr:rowOff>
    </xdr:to>
    <xdr:sp macro="" textlink="">
      <xdr:nvSpPr>
        <xdr:cNvPr id="18" name="Tekstvak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516688" y="174625"/>
          <a:ext cx="2694086" cy="134143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50000"/>
            </a:lnSpc>
            <a:spcAft>
              <a:spcPts val="0"/>
            </a:spcAft>
            <a:tabLst>
              <a:tab pos="215900" algn="l"/>
              <a:tab pos="431800" algn="l"/>
            </a:tabLst>
          </a:pPr>
          <a:r>
            <a:rPr lang="nl-NL" sz="900" b="1" i="1">
              <a:effectLst/>
              <a:latin typeface="Arial" panose="020B0604020202020204" pitchFamily="34" charset="0"/>
              <a:ea typeface="Georgia" panose="02040502050405020303" pitchFamily="18" charset="0"/>
              <a:cs typeface="Times New Roman" panose="02020603050405020304" pitchFamily="18" charset="0"/>
            </a:rPr>
            <a:t>Europees</a:t>
          </a:r>
          <a:r>
            <a:rPr lang="nl-NL" sz="900" b="1" i="1" baseline="0">
              <a:effectLst/>
              <a:latin typeface="Arial" panose="020B0604020202020204" pitchFamily="34" charset="0"/>
              <a:ea typeface="Georgia" panose="02040502050405020303" pitchFamily="18" charset="0"/>
              <a:cs typeface="Times New Roman" panose="02020603050405020304" pitchFamily="18" charset="0"/>
            </a:rPr>
            <a:t> Openbaar  </a:t>
          </a:r>
          <a:r>
            <a:rPr lang="nl-NL" sz="900">
              <a:effectLst/>
              <a:latin typeface="Arial" panose="020B0604020202020204" pitchFamily="34" charset="0"/>
              <a:ea typeface="Georgia" panose="02040502050405020303" pitchFamily="18" charset="0"/>
              <a:cs typeface="Times New Roman" panose="02020603050405020304" pitchFamily="18" charset="0"/>
            </a:rPr>
            <a:t>aanbestedingsprocedure   </a:t>
          </a:r>
          <a:endParaRPr lang="nl-NL" sz="900" b="1" i="1">
            <a:effectLst/>
            <a:latin typeface="Arial" panose="020B0604020202020204" pitchFamily="34" charset="0"/>
            <a:ea typeface="Georgia" panose="02040502050405020303" pitchFamily="18" charset="0"/>
            <a:cs typeface="Times New Roman" panose="02020603050405020304" pitchFamily="18" charset="0"/>
          </a:endParaRPr>
        </a:p>
        <a:p>
          <a:pPr>
            <a:lnSpc>
              <a:spcPct val="150000"/>
            </a:lnSpc>
            <a:spcAft>
              <a:spcPts val="0"/>
            </a:spcAft>
            <a:tabLst>
              <a:tab pos="215900" algn="l"/>
              <a:tab pos="431800" algn="l"/>
            </a:tabLst>
          </a:pPr>
          <a:r>
            <a:rPr lang="nl-NL" sz="900" b="1" i="1">
              <a:effectLst/>
              <a:latin typeface="Arial" panose="020B0604020202020204" pitchFamily="34" charset="0"/>
              <a:ea typeface="Georgia" panose="02040502050405020303" pitchFamily="18" charset="0"/>
              <a:cs typeface="Times New Roman" panose="02020603050405020304" pitchFamily="18" charset="0"/>
            </a:rPr>
            <a:t>Uitbesteding</a:t>
          </a:r>
          <a:r>
            <a:rPr lang="nl-NL" sz="900" b="1" i="1" baseline="0">
              <a:effectLst/>
              <a:latin typeface="Arial" panose="020B0604020202020204" pitchFamily="34" charset="0"/>
              <a:ea typeface="Georgia" panose="02040502050405020303" pitchFamily="18" charset="0"/>
              <a:cs typeface="Times New Roman" panose="02020603050405020304" pitchFamily="18" charset="0"/>
            </a:rPr>
            <a:t> aanvragen omgevingsvergunning en/ of huisvestingsvergunning </a:t>
          </a:r>
          <a:endParaRPr lang="nl-NL" sz="900">
            <a:effectLst/>
            <a:latin typeface="Georgia" panose="02040502050405020303" pitchFamily="18" charset="0"/>
            <a:ea typeface="Georgia" panose="02040502050405020303" pitchFamily="18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Gemeente Schiedam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nl-NL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met</a:t>
          </a:r>
          <a:r>
            <a:rPr lang="nl-NL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nl-NL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dossier - 2.08.311.3/00061   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nl-NL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Kenmerk </a:t>
          </a:r>
          <a:r>
            <a:rPr lang="nl-NL" sz="1000" b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-  23BIJ01200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65"/>
  <sheetViews>
    <sheetView showGridLines="0" tabSelected="1" topLeftCell="A30" zoomScale="90" zoomScaleNormal="90" workbookViewId="0">
      <selection activeCell="F45" sqref="F45"/>
    </sheetView>
  </sheetViews>
  <sheetFormatPr defaultRowHeight="13.2" x14ac:dyDescent="0.25"/>
  <cols>
    <col min="1" max="1" width="9.21875" customWidth="1"/>
    <col min="2" max="2" width="40.5546875" bestFit="1" customWidth="1"/>
    <col min="4" max="4" width="17.5546875" customWidth="1"/>
    <col min="5" max="5" width="19.88671875" customWidth="1"/>
    <col min="8" max="8" width="9.21875" customWidth="1"/>
    <col min="13" max="13" width="9.21875" customWidth="1"/>
  </cols>
  <sheetData>
    <row r="9" spans="1:1" ht="14.4" x14ac:dyDescent="0.25">
      <c r="A9" s="1"/>
    </row>
    <row r="10" spans="1:1" ht="14.4" x14ac:dyDescent="0.25">
      <c r="A10" s="1"/>
    </row>
    <row r="18" spans="2:15" ht="45" customHeight="1" x14ac:dyDescent="0.25">
      <c r="C18" s="27" t="s">
        <v>0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2:15" ht="12.75" customHeight="1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1" spans="2:15" x14ac:dyDescent="0.25">
      <c r="B21" s="25" t="s">
        <v>1</v>
      </c>
      <c r="C21" s="25"/>
      <c r="D21" s="25"/>
      <c r="E21" s="25"/>
      <c r="F21" s="28"/>
      <c r="G21" s="28"/>
      <c r="H21" s="28"/>
    </row>
    <row r="23" spans="2:15" ht="40.049999999999997" customHeight="1" x14ac:dyDescent="0.25">
      <c r="B23" s="26" t="s">
        <v>6</v>
      </c>
      <c r="C23" s="26"/>
      <c r="D23" s="17" t="s">
        <v>33</v>
      </c>
      <c r="E23" s="17" t="s">
        <v>22</v>
      </c>
      <c r="F23" s="16" t="s">
        <v>7</v>
      </c>
    </row>
    <row r="24" spans="2:15" ht="30" customHeight="1" x14ac:dyDescent="0.25">
      <c r="B24" s="23" t="s">
        <v>8</v>
      </c>
      <c r="C24" s="23"/>
      <c r="D24" s="8"/>
      <c r="E24" s="20">
        <v>0.09</v>
      </c>
      <c r="F24" s="7">
        <f>SUM(D24*E24)</f>
        <v>0</v>
      </c>
    </row>
    <row r="25" spans="2:15" ht="30" customHeight="1" x14ac:dyDescent="0.25">
      <c r="B25" s="23" t="s">
        <v>28</v>
      </c>
      <c r="C25" s="23"/>
      <c r="D25" s="8"/>
      <c r="E25" s="20">
        <v>0.25</v>
      </c>
      <c r="F25" s="7">
        <f t="shared" ref="F25:F32" si="0">SUM(D25*E25)</f>
        <v>0</v>
      </c>
    </row>
    <row r="26" spans="2:15" ht="30" customHeight="1" x14ac:dyDescent="0.25">
      <c r="B26" s="23" t="s">
        <v>29</v>
      </c>
      <c r="C26" s="23"/>
      <c r="D26" s="8"/>
      <c r="E26" s="20">
        <v>0.15</v>
      </c>
      <c r="F26" s="7">
        <f t="shared" si="0"/>
        <v>0</v>
      </c>
    </row>
    <row r="27" spans="2:15" ht="30" customHeight="1" x14ac:dyDescent="0.25">
      <c r="B27" s="23" t="s">
        <v>30</v>
      </c>
      <c r="C27" s="23"/>
      <c r="D27" s="8"/>
      <c r="E27" s="20">
        <v>0.12</v>
      </c>
      <c r="F27" s="7">
        <f t="shared" si="0"/>
        <v>0</v>
      </c>
    </row>
    <row r="28" spans="2:15" ht="30" customHeight="1" x14ac:dyDescent="0.25">
      <c r="B28" s="23" t="s">
        <v>31</v>
      </c>
      <c r="C28" s="23"/>
      <c r="D28" s="8"/>
      <c r="E28" s="20">
        <v>0.1</v>
      </c>
      <c r="F28" s="7">
        <f t="shared" si="0"/>
        <v>0</v>
      </c>
    </row>
    <row r="29" spans="2:15" ht="30" customHeight="1" x14ac:dyDescent="0.25">
      <c r="B29" s="23" t="s">
        <v>32</v>
      </c>
      <c r="C29" s="23"/>
      <c r="D29" s="8"/>
      <c r="E29" s="20">
        <v>0.01</v>
      </c>
      <c r="F29" s="7">
        <f t="shared" si="0"/>
        <v>0</v>
      </c>
    </row>
    <row r="30" spans="2:15" ht="40.049999999999997" customHeight="1" x14ac:dyDescent="0.25">
      <c r="B30" s="23" t="s">
        <v>9</v>
      </c>
      <c r="C30" s="23"/>
      <c r="D30" s="8"/>
      <c r="E30" s="20">
        <v>0.15</v>
      </c>
      <c r="F30" s="7">
        <f>SUM(D30*E30)</f>
        <v>0</v>
      </c>
    </row>
    <row r="31" spans="2:15" ht="19.95" customHeight="1" x14ac:dyDescent="0.25">
      <c r="B31" s="23" t="s">
        <v>10</v>
      </c>
      <c r="C31" s="23"/>
      <c r="D31" s="8"/>
      <c r="E31" s="20">
        <v>7.0000000000000007E-2</v>
      </c>
      <c r="F31" s="7">
        <f>SUM(D31*E31)</f>
        <v>0</v>
      </c>
    </row>
    <row r="32" spans="2:15" ht="30" customHeight="1" x14ac:dyDescent="0.25">
      <c r="B32" s="23" t="s">
        <v>11</v>
      </c>
      <c r="C32" s="23"/>
      <c r="D32" s="8"/>
      <c r="E32" s="20">
        <v>0.06</v>
      </c>
      <c r="F32" s="7">
        <f t="shared" si="0"/>
        <v>0</v>
      </c>
    </row>
    <row r="33" spans="1:6" ht="13.2" customHeight="1" x14ac:dyDescent="0.25">
      <c r="B33" s="23" t="s">
        <v>12</v>
      </c>
      <c r="C33" s="23"/>
      <c r="D33" s="8"/>
      <c r="E33" s="20">
        <f>SUM(E24:E32)</f>
        <v>1</v>
      </c>
      <c r="F33" s="7">
        <f>SUM(F24:F32)</f>
        <v>0</v>
      </c>
    </row>
    <row r="34" spans="1:6" x14ac:dyDescent="0.25">
      <c r="E34" s="21"/>
    </row>
    <row r="35" spans="1:6" ht="39.6" x14ac:dyDescent="0.25">
      <c r="B35" s="26" t="s">
        <v>13</v>
      </c>
      <c r="C35" s="26"/>
      <c r="D35" s="18" t="s">
        <v>21</v>
      </c>
      <c r="E35" s="22" t="s">
        <v>22</v>
      </c>
      <c r="F35" s="16" t="s">
        <v>7</v>
      </c>
    </row>
    <row r="36" spans="1:6" ht="13.2" customHeight="1" x14ac:dyDescent="0.25">
      <c r="B36" s="23" t="s">
        <v>34</v>
      </c>
      <c r="C36" s="23"/>
      <c r="D36" s="8"/>
      <c r="E36" s="20">
        <v>0.33</v>
      </c>
      <c r="F36" s="7">
        <f>SUM(D36*E36)</f>
        <v>0</v>
      </c>
    </row>
    <row r="37" spans="1:6" ht="13.2" customHeight="1" x14ac:dyDescent="0.25">
      <c r="B37" s="23" t="s">
        <v>14</v>
      </c>
      <c r="C37" s="23"/>
      <c r="D37" s="8"/>
      <c r="E37" s="20">
        <v>0.23</v>
      </c>
      <c r="F37" s="7">
        <f>SUM(D37*E37)</f>
        <v>0</v>
      </c>
    </row>
    <row r="38" spans="1:6" ht="13.2" customHeight="1" x14ac:dyDescent="0.25">
      <c r="B38" s="23" t="s">
        <v>15</v>
      </c>
      <c r="C38" s="23"/>
      <c r="D38" s="8"/>
      <c r="E38" s="20">
        <v>0.05</v>
      </c>
      <c r="F38" s="7">
        <f t="shared" ref="F38:F43" si="1">SUM(D38*E38)</f>
        <v>0</v>
      </c>
    </row>
    <row r="39" spans="1:6" ht="13.2" customHeight="1" x14ac:dyDescent="0.25">
      <c r="B39" s="23" t="s">
        <v>16</v>
      </c>
      <c r="C39" s="23"/>
      <c r="D39" s="8"/>
      <c r="E39" s="20">
        <v>0.02</v>
      </c>
      <c r="F39" s="7">
        <f t="shared" si="1"/>
        <v>0</v>
      </c>
    </row>
    <row r="40" spans="1:6" ht="13.2" customHeight="1" x14ac:dyDescent="0.25">
      <c r="B40" s="23" t="s">
        <v>17</v>
      </c>
      <c r="C40" s="23"/>
      <c r="D40" s="8"/>
      <c r="E40" s="20">
        <v>0.05</v>
      </c>
      <c r="F40" s="7">
        <f t="shared" si="1"/>
        <v>0</v>
      </c>
    </row>
    <row r="41" spans="1:6" ht="13.2" customHeight="1" x14ac:dyDescent="0.25">
      <c r="B41" s="23" t="s">
        <v>18</v>
      </c>
      <c r="C41" s="23"/>
      <c r="D41" s="8"/>
      <c r="E41" s="20">
        <v>0.12</v>
      </c>
      <c r="F41" s="7">
        <f t="shared" si="1"/>
        <v>0</v>
      </c>
    </row>
    <row r="42" spans="1:6" ht="13.2" customHeight="1" x14ac:dyDescent="0.25">
      <c r="B42" s="23" t="s">
        <v>19</v>
      </c>
      <c r="C42" s="23"/>
      <c r="D42" s="8"/>
      <c r="E42" s="20">
        <v>0.1</v>
      </c>
      <c r="F42" s="7">
        <f t="shared" si="1"/>
        <v>0</v>
      </c>
    </row>
    <row r="43" spans="1:6" ht="13.2" customHeight="1" x14ac:dyDescent="0.25">
      <c r="B43" s="23" t="s">
        <v>20</v>
      </c>
      <c r="C43" s="23"/>
      <c r="D43" s="8"/>
      <c r="E43" s="20">
        <v>0.1</v>
      </c>
      <c r="F43" s="7">
        <f t="shared" si="1"/>
        <v>0</v>
      </c>
    </row>
    <row r="44" spans="1:6" ht="13.2" customHeight="1" x14ac:dyDescent="0.25">
      <c r="B44" s="23" t="s">
        <v>12</v>
      </c>
      <c r="C44" s="23"/>
      <c r="D44" s="7"/>
      <c r="E44" s="20">
        <f>SUM(E36:E43)</f>
        <v>1.0000000000000002</v>
      </c>
      <c r="F44" s="7">
        <f>SUM(F36:F43)</f>
        <v>0</v>
      </c>
    </row>
    <row r="45" spans="1:6" ht="24" customHeight="1" x14ac:dyDescent="0.3">
      <c r="A45" s="29"/>
      <c r="B45" s="29"/>
      <c r="D45" s="9"/>
      <c r="F45" s="10">
        <f>SUM(F33+F44)</f>
        <v>0</v>
      </c>
    </row>
    <row r="46" spans="1:6" x14ac:dyDescent="0.25">
      <c r="A46" t="s">
        <v>35</v>
      </c>
    </row>
    <row r="47" spans="1:6" x14ac:dyDescent="0.25">
      <c r="A47" s="11" t="s">
        <v>23</v>
      </c>
      <c r="B47" s="12"/>
      <c r="C47" s="12"/>
    </row>
    <row r="48" spans="1:6" x14ac:dyDescent="0.25">
      <c r="A48" s="13" t="s">
        <v>24</v>
      </c>
      <c r="B48" s="13"/>
      <c r="C48" s="13"/>
    </row>
    <row r="49" spans="1:8" x14ac:dyDescent="0.25">
      <c r="A49" s="14" t="s">
        <v>25</v>
      </c>
      <c r="B49" s="13"/>
      <c r="C49" s="13"/>
    </row>
    <row r="50" spans="1:8" x14ac:dyDescent="0.25">
      <c r="A50" s="15" t="s">
        <v>26</v>
      </c>
      <c r="B50" s="11"/>
      <c r="C50" s="11"/>
    </row>
    <row r="51" spans="1:8" x14ac:dyDescent="0.25">
      <c r="A51" s="15" t="s">
        <v>27</v>
      </c>
      <c r="B51" s="11"/>
      <c r="C51" s="11"/>
    </row>
    <row r="53" spans="1:8" x14ac:dyDescent="0.25">
      <c r="B53" s="25" t="s">
        <v>2</v>
      </c>
      <c r="C53" s="25"/>
      <c r="D53" s="25"/>
      <c r="E53" s="25"/>
    </row>
    <row r="55" spans="1:8" x14ac:dyDescent="0.25">
      <c r="B55" s="24" t="s">
        <v>1</v>
      </c>
      <c r="C55" s="24"/>
      <c r="D55" s="24"/>
      <c r="E55" s="24"/>
      <c r="F55" s="2"/>
      <c r="G55" s="2"/>
      <c r="H55" s="2"/>
    </row>
    <row r="56" spans="1:8" x14ac:dyDescent="0.25">
      <c r="B56" s="24" t="s">
        <v>3</v>
      </c>
      <c r="C56" s="24"/>
      <c r="D56" s="24"/>
      <c r="E56" s="24"/>
      <c r="F56" s="3"/>
      <c r="G56" s="3"/>
      <c r="H56" s="3"/>
    </row>
    <row r="57" spans="1:8" x14ac:dyDescent="0.25">
      <c r="B57" s="24" t="s">
        <v>4</v>
      </c>
      <c r="C57" s="24"/>
      <c r="D57" s="24"/>
      <c r="E57" s="24"/>
      <c r="F57" s="3"/>
      <c r="G57" s="3"/>
      <c r="H57" s="3"/>
    </row>
    <row r="58" spans="1:8" x14ac:dyDescent="0.25">
      <c r="B58" s="24" t="s">
        <v>5</v>
      </c>
      <c r="C58" s="24"/>
      <c r="D58" s="24"/>
      <c r="E58" s="24"/>
      <c r="F58" s="4"/>
      <c r="G58" s="4"/>
      <c r="H58" s="4"/>
    </row>
    <row r="59" spans="1:8" x14ac:dyDescent="0.25">
      <c r="F59" s="5"/>
      <c r="G59" s="5"/>
      <c r="H59" s="5"/>
    </row>
    <row r="60" spans="1:8" x14ac:dyDescent="0.25">
      <c r="F60" s="5"/>
      <c r="G60" s="5"/>
      <c r="H60" s="5"/>
    </row>
    <row r="61" spans="1:8" x14ac:dyDescent="0.25">
      <c r="F61" s="6"/>
      <c r="G61" s="6"/>
      <c r="H61" s="6"/>
    </row>
    <row r="64" spans="1:8" ht="18.75" customHeight="1" x14ac:dyDescent="0.25"/>
    <row r="65" ht="17.25" customHeight="1" x14ac:dyDescent="0.25"/>
  </sheetData>
  <mergeCells count="30">
    <mergeCell ref="B38:C38"/>
    <mergeCell ref="B39:C39"/>
    <mergeCell ref="B40:C40"/>
    <mergeCell ref="B41:C41"/>
    <mergeCell ref="B32:C32"/>
    <mergeCell ref="B33:C33"/>
    <mergeCell ref="B35:C35"/>
    <mergeCell ref="B36:C36"/>
    <mergeCell ref="B37:C37"/>
    <mergeCell ref="B27:C27"/>
    <mergeCell ref="B28:C28"/>
    <mergeCell ref="B29:C29"/>
    <mergeCell ref="B30:C30"/>
    <mergeCell ref="B31:C31"/>
    <mergeCell ref="B23:C23"/>
    <mergeCell ref="B24:C24"/>
    <mergeCell ref="B25:C25"/>
    <mergeCell ref="B26:C26"/>
    <mergeCell ref="C18:O18"/>
    <mergeCell ref="B21:E21"/>
    <mergeCell ref="F21:H21"/>
    <mergeCell ref="B42:C42"/>
    <mergeCell ref="B43:C43"/>
    <mergeCell ref="B58:E58"/>
    <mergeCell ref="B57:E57"/>
    <mergeCell ref="B56:E56"/>
    <mergeCell ref="B55:E55"/>
    <mergeCell ref="B53:E53"/>
    <mergeCell ref="A45:B45"/>
    <mergeCell ref="B44:C44"/>
  </mergeCells>
  <pageMargins left="0.25" right="0.25" top="0.75" bottom="0.75" header="0.3" footer="0.3"/>
  <pageSetup paperSize="9" scale="5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DCFF2EF98184A973CEFCC20F4D539" ma:contentTypeVersion="11" ma:contentTypeDescription="Create a new document." ma:contentTypeScope="" ma:versionID="d291589935ed6d61b9f166c731ae7b5b">
  <xsd:schema xmlns:xsd="http://www.w3.org/2001/XMLSchema" xmlns:xs="http://www.w3.org/2001/XMLSchema" xmlns:p="http://schemas.microsoft.com/office/2006/metadata/properties" xmlns:ns3="56eedffa-532c-4e71-9603-360c4ae3ace9" xmlns:ns4="2d86703f-d6df-4197-a35f-c559699d0949" targetNamespace="http://schemas.microsoft.com/office/2006/metadata/properties" ma:root="true" ma:fieldsID="e91b25aa89c1662c6f5fafcf193e050e" ns3:_="" ns4:_="">
    <xsd:import namespace="56eedffa-532c-4e71-9603-360c4ae3ace9"/>
    <xsd:import namespace="2d86703f-d6df-4197-a35f-c559699d094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edffa-532c-4e71-9603-360c4ae3ac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6703f-d6df-4197-a35f-c559699d094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8B8C71-D727-47CA-B3C2-E5141E9373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D52CE5-FFFB-44FA-BFD0-AA06A7010E46}">
  <ds:schemaRefs>
    <ds:schemaRef ds:uri="2d86703f-d6df-4197-a35f-c559699d0949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56eedffa-532c-4e71-9603-360c4ae3ace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FE33D5E-FB09-4D00-8620-E89E1F63CE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edffa-532c-4e71-9603-360c4ae3ace9"/>
    <ds:schemaRef ds:uri="2d86703f-d6df-4197-a35f-c559699d09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Annex 3 Prijzenblad v3</vt:lpstr>
    </vt:vector>
  </TitlesOfParts>
  <Manager/>
  <Company>Gemeente Schiedam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Sherelley de Jong</dc:creator>
  <cp:keywords/>
  <dc:description/>
  <cp:lastModifiedBy>Bas Timmer</cp:lastModifiedBy>
  <cp:revision/>
  <cp:lastPrinted>2023-09-28T15:14:59Z</cp:lastPrinted>
  <dcterms:created xsi:type="dcterms:W3CDTF">2023-03-08T09:01:01Z</dcterms:created>
  <dcterms:modified xsi:type="dcterms:W3CDTF">2023-10-10T08:59:28Z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0x010100AC6DCFF2EF98184A973CEFCC20F4D539</vt:lpwstr>
  </property>
</Properties>
</file>