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 2023-2024/Zaffier/Meubilair/Nota van Inlichtingen I/"/>
    </mc:Choice>
  </mc:AlternateContent>
  <xr:revisionPtr revIDLastSave="120" documentId="8_{7C31B3DE-B72B-412B-ADC9-9A2464B7F137}" xr6:coauthVersionLast="47" xr6:coauthVersionMax="47" xr10:uidLastSave="{4264F198-20ED-43EB-B654-5ACD956270DE}"/>
  <bookViews>
    <workbookView xWindow="-110" yWindow="-110" windowWidth="19420" windowHeight="10300" tabRatio="462" xr2:uid="{00000000-000D-0000-FFFF-FFFF00000000}"/>
  </bookViews>
  <sheets>
    <sheet name="Totalisering  " sheetId="13" r:id="rId1"/>
    <sheet name="WNK" sheetId="8" r:id="rId2"/>
    <sheet name="1e N" sheetId="2" r:id="rId3"/>
    <sheet name="2e N" sheetId="3" r:id="rId4"/>
    <sheet name="3e N" sheetId="4" r:id="rId5"/>
    <sheet name="1e C" sheetId="9" r:id="rId6"/>
    <sheet name="3e C " sheetId="10" r:id="rId7"/>
    <sheet name="4e C  " sheetId="11" r:id="rId8"/>
  </sheets>
  <definedNames>
    <definedName name="_xlnm._FilterDatabase" localSheetId="5" hidden="1">'1e C'!$A$3:$F$34</definedName>
    <definedName name="_xlnm._FilterDatabase" localSheetId="2" hidden="1">'1e N'!$A$3:$F$30</definedName>
    <definedName name="_xlnm._FilterDatabase" localSheetId="3" hidden="1">'2e N'!$A$4:$F$44</definedName>
    <definedName name="_xlnm._FilterDatabase" localSheetId="6" hidden="1">'3e C '!$A$3:$F$38</definedName>
    <definedName name="_xlnm._FilterDatabase" localSheetId="4" hidden="1">'3e N'!$A$3:$F$31</definedName>
    <definedName name="_xlnm._FilterDatabase" localSheetId="7" hidden="1">'4e C  '!$A$3:$F$62</definedName>
    <definedName name="_xlnm._FilterDatabase" localSheetId="1" hidden="1">WNK!$A$3:$H$55</definedName>
    <definedName name="kapstok_wandmod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9" l="1"/>
  <c r="H40" i="9"/>
  <c r="B12" i="13" s="1"/>
  <c r="H17" i="3"/>
  <c r="H26" i="4" l="1"/>
  <c r="H22" i="4"/>
  <c r="H9" i="4"/>
  <c r="H8" i="4"/>
  <c r="H28" i="3"/>
  <c r="H27" i="3"/>
  <c r="H23" i="3"/>
  <c r="H20" i="3" l="1"/>
  <c r="H19" i="3"/>
  <c r="H7" i="3"/>
  <c r="H6" i="3"/>
  <c r="H27" i="2"/>
  <c r="H26" i="2"/>
  <c r="H6" i="4" l="1"/>
  <c r="H10" i="3"/>
  <c r="H5" i="4"/>
  <c r="H7" i="4"/>
  <c r="H32" i="9"/>
  <c r="H21" i="3"/>
  <c r="H18" i="3"/>
  <c r="H22" i="2"/>
  <c r="H7" i="2"/>
  <c r="H33" i="10"/>
  <c r="H31" i="8"/>
  <c r="H17" i="8"/>
  <c r="H25" i="8"/>
  <c r="H23" i="8"/>
  <c r="H21" i="8"/>
  <c r="H19" i="8"/>
  <c r="H22" i="3" l="1"/>
  <c r="H32" i="8"/>
  <c r="H26" i="8"/>
  <c r="H24" i="8"/>
  <c r="H22" i="8"/>
  <c r="H20" i="8"/>
  <c r="H18" i="8"/>
  <c r="H25" i="9"/>
  <c r="H4" i="4"/>
  <c r="H5" i="3"/>
  <c r="H23" i="2"/>
  <c r="H18" i="2"/>
  <c r="H4" i="2"/>
  <c r="H16" i="3"/>
  <c r="H19" i="4"/>
  <c r="H12" i="4"/>
  <c r="H21" i="2"/>
  <c r="H13" i="11"/>
  <c r="H10" i="11"/>
  <c r="H6" i="11"/>
  <c r="H38" i="10"/>
  <c r="H36" i="10"/>
  <c r="H32" i="10"/>
  <c r="H31" i="10"/>
  <c r="H28" i="10"/>
  <c r="H25" i="10"/>
  <c r="H21" i="10"/>
  <c r="H17" i="10"/>
  <c r="H14" i="10"/>
  <c r="H10" i="10"/>
  <c r="H6" i="10"/>
  <c r="H38" i="9"/>
  <c r="H34" i="9"/>
  <c r="H31" i="9"/>
  <c r="H28" i="9"/>
  <c r="H21" i="9"/>
  <c r="H17" i="9"/>
  <c r="H14" i="9"/>
  <c r="H10" i="9"/>
  <c r="H6" i="9"/>
  <c r="H31" i="4"/>
  <c r="H28" i="4"/>
  <c r="H24" i="4"/>
  <c r="H21" i="4"/>
  <c r="H18" i="4"/>
  <c r="H16" i="4"/>
  <c r="H14" i="4"/>
  <c r="H11" i="4"/>
  <c r="H30" i="3"/>
  <c r="H25" i="3"/>
  <c r="H15" i="3"/>
  <c r="H12" i="3"/>
  <c r="H9" i="3"/>
  <c r="H29" i="2"/>
  <c r="H25" i="2"/>
  <c r="H20" i="2"/>
  <c r="H17" i="2"/>
  <c r="H13" i="2"/>
  <c r="H11" i="2"/>
  <c r="H9" i="2"/>
  <c r="H6" i="2"/>
  <c r="H54" i="8"/>
  <c r="H51" i="8"/>
  <c r="H47" i="8"/>
  <c r="H43" i="8"/>
  <c r="H39" i="8"/>
  <c r="H36" i="8"/>
  <c r="H34" i="8"/>
  <c r="H30" i="8"/>
  <c r="H28" i="8"/>
  <c r="H16" i="8"/>
  <c r="H14" i="8"/>
  <c r="H12" i="8"/>
  <c r="H8" i="8"/>
  <c r="H6" i="8"/>
  <c r="H12" i="11"/>
  <c r="H8" i="11"/>
  <c r="H5" i="11"/>
  <c r="H35" i="10"/>
  <c r="H30" i="10"/>
  <c r="H27" i="10"/>
  <c r="H23" i="10"/>
  <c r="H19" i="10"/>
  <c r="H16" i="10"/>
  <c r="H12" i="10"/>
  <c r="H8" i="10"/>
  <c r="H5" i="10"/>
  <c r="H37" i="9"/>
  <c r="H30" i="9"/>
  <c r="H23" i="9"/>
  <c r="H19" i="9"/>
  <c r="H16" i="9"/>
  <c r="H12" i="9"/>
  <c r="H8" i="9"/>
  <c r="H5" i="9"/>
  <c r="H14" i="3"/>
  <c r="H16" i="2"/>
  <c r="H53" i="8"/>
  <c r="H50" i="8"/>
  <c r="H46" i="8"/>
  <c r="H42" i="8"/>
  <c r="H38" i="8"/>
  <c r="H9" i="8"/>
  <c r="H5" i="8"/>
  <c r="H9" i="11"/>
  <c r="H37" i="10"/>
  <c r="H24" i="10"/>
  <c r="H20" i="10"/>
  <c r="H13" i="10"/>
  <c r="H9" i="10"/>
  <c r="H35" i="9"/>
  <c r="H33" i="9"/>
  <c r="H24" i="9"/>
  <c r="H20" i="9"/>
  <c r="H13" i="9"/>
  <c r="H9" i="9"/>
  <c r="H29" i="4"/>
  <c r="H25" i="4"/>
  <c r="H31" i="3"/>
  <c r="H26" i="3"/>
  <c r="H8" i="3"/>
  <c r="H30" i="2"/>
  <c r="H14" i="2"/>
  <c r="H10" i="2"/>
  <c r="H55" i="8"/>
  <c r="H48" i="8"/>
  <c r="H44" i="8"/>
  <c r="H40" i="8"/>
  <c r="H10" i="8"/>
  <c r="H35" i="8"/>
  <c r="H33" i="8"/>
  <c r="H29" i="8"/>
  <c r="H27" i="8"/>
  <c r="H15" i="8"/>
  <c r="H13" i="8"/>
  <c r="H11" i="8"/>
  <c r="H11" i="11"/>
  <c r="H7" i="11"/>
  <c r="H4" i="11"/>
  <c r="H34" i="10"/>
  <c r="H29" i="10"/>
  <c r="H26" i="10"/>
  <c r="H22" i="10"/>
  <c r="H18" i="10"/>
  <c r="H15" i="10"/>
  <c r="H11" i="10"/>
  <c r="H7" i="10"/>
  <c r="H4" i="10"/>
  <c r="H36" i="9"/>
  <c r="H29" i="9"/>
  <c r="H26" i="9"/>
  <c r="H22" i="9"/>
  <c r="H18" i="9"/>
  <c r="H15" i="9"/>
  <c r="H11" i="9"/>
  <c r="H7" i="9"/>
  <c r="H4" i="9"/>
  <c r="H30" i="4"/>
  <c r="H27" i="4"/>
  <c r="H23" i="4"/>
  <c r="H20" i="4"/>
  <c r="H17" i="4"/>
  <c r="H15" i="4"/>
  <c r="H13" i="4"/>
  <c r="H10" i="4"/>
  <c r="H29" i="3"/>
  <c r="H24" i="3"/>
  <c r="H13" i="3"/>
  <c r="H11" i="3"/>
  <c r="H28" i="2"/>
  <c r="H24" i="2"/>
  <c r="H19" i="2"/>
  <c r="H15" i="2"/>
  <c r="H12" i="2"/>
  <c r="H8" i="2"/>
  <c r="H5" i="2"/>
  <c r="H52" i="8"/>
  <c r="H49" i="8"/>
  <c r="H45" i="8"/>
  <c r="H41" i="8"/>
  <c r="H37" i="8"/>
  <c r="H7" i="8"/>
  <c r="H4" i="8"/>
  <c r="H15" i="11" l="1"/>
  <c r="B14" i="13" s="1"/>
  <c r="H40" i="10"/>
  <c r="B13" i="13" s="1"/>
  <c r="H33" i="4"/>
  <c r="B11" i="13" s="1"/>
  <c r="H33" i="3"/>
  <c r="B10" i="13" s="1"/>
  <c r="H32" i="2"/>
  <c r="B9" i="13" s="1"/>
  <c r="H57" i="8"/>
  <c r="B8" i="13" s="1"/>
  <c r="B20" i="13" l="1"/>
</calcChain>
</file>

<file path=xl/sharedStrings.xml><?xml version="1.0" encoding="utf-8"?>
<sst xmlns="http://schemas.openxmlformats.org/spreadsheetml/2006/main" count="882" uniqueCount="162">
  <si>
    <t>ruimtenummer</t>
  </si>
  <si>
    <t>omschrijving</t>
  </si>
  <si>
    <t>aantal</t>
  </si>
  <si>
    <t>positie</t>
  </si>
  <si>
    <t>kenmerken</t>
  </si>
  <si>
    <t>zie PVE</t>
  </si>
  <si>
    <t>Inventarislijst meubilair Zaffier, gebouw noord. 1e verdieping</t>
  </si>
  <si>
    <t>0.1</t>
  </si>
  <si>
    <t>0.2</t>
  </si>
  <si>
    <t>0.3</t>
  </si>
  <si>
    <t>0.4</t>
  </si>
  <si>
    <t>0.7</t>
  </si>
  <si>
    <t>0.8</t>
  </si>
  <si>
    <t>0.5</t>
  </si>
  <si>
    <t>1.10</t>
  </si>
  <si>
    <t>kantoor</t>
  </si>
  <si>
    <t xml:space="preserve">bureauframe duo </t>
  </si>
  <si>
    <t>telefooncel</t>
  </si>
  <si>
    <t>schuifdeurkast</t>
  </si>
  <si>
    <t>0.13</t>
  </si>
  <si>
    <t>0.14</t>
  </si>
  <si>
    <t>0.15</t>
  </si>
  <si>
    <t>0.16</t>
  </si>
  <si>
    <t>0.18</t>
  </si>
  <si>
    <t>0.20</t>
  </si>
  <si>
    <t>1.11</t>
  </si>
  <si>
    <t>1.12</t>
  </si>
  <si>
    <t>focus room</t>
  </si>
  <si>
    <t>privacyscherm</t>
  </si>
  <si>
    <t xml:space="preserve">bureaustoel </t>
  </si>
  <si>
    <t>1.14</t>
  </si>
  <si>
    <t xml:space="preserve">werkplek </t>
  </si>
  <si>
    <t>1.16</t>
  </si>
  <si>
    <t>1.17</t>
  </si>
  <si>
    <t>1.18</t>
  </si>
  <si>
    <t>1.19</t>
  </si>
  <si>
    <t>bureauframe enkel</t>
  </si>
  <si>
    <t>1.20</t>
  </si>
  <si>
    <t>Inventarislijst meubilair Zaffier, gebouw noord. 2e verdieping</t>
  </si>
  <si>
    <t>Inventarislijst meubilair Zaffier, gebouw noord. 3e verdieping</t>
  </si>
  <si>
    <t>Inventarislijst meubilair Zaffier, gebouw centrum. 1e verdieping</t>
  </si>
  <si>
    <t>Inventarislijst meubilair Zaffier, gebouw centrum. 3e verdieping</t>
  </si>
  <si>
    <t>2.10</t>
  </si>
  <si>
    <t>2.11</t>
  </si>
  <si>
    <t>vergadertafel laag</t>
  </si>
  <si>
    <t>bezoekersstoel</t>
  </si>
  <si>
    <t>2.13</t>
  </si>
  <si>
    <t>2.15</t>
  </si>
  <si>
    <t>2.16</t>
  </si>
  <si>
    <t>2.17</t>
  </si>
  <si>
    <t>educatieruimte</t>
  </si>
  <si>
    <t>college stoel + tafel</t>
  </si>
  <si>
    <t>2.19</t>
  </si>
  <si>
    <t>testruimte</t>
  </si>
  <si>
    <t>2.09</t>
  </si>
  <si>
    <t>gang</t>
  </si>
  <si>
    <t>decopanel</t>
  </si>
  <si>
    <t>0.22</t>
  </si>
  <si>
    <t>1.09</t>
  </si>
  <si>
    <t>3.09</t>
  </si>
  <si>
    <t>3.10</t>
  </si>
  <si>
    <t>vergaderruimte</t>
  </si>
  <si>
    <t>0.23</t>
  </si>
  <si>
    <t>vergaderstoel A</t>
  </si>
  <si>
    <t>verrijdbare klaptafel</t>
  </si>
  <si>
    <t>3.11</t>
  </si>
  <si>
    <t>3.12</t>
  </si>
  <si>
    <t>3.14</t>
  </si>
  <si>
    <t>3.13</t>
  </si>
  <si>
    <t>3.16</t>
  </si>
  <si>
    <t>3.17</t>
  </si>
  <si>
    <t>3.19</t>
  </si>
  <si>
    <t>3.20</t>
  </si>
  <si>
    <t>3.21</t>
  </si>
  <si>
    <t>0.17 P</t>
  </si>
  <si>
    <t>0.17 Q</t>
  </si>
  <si>
    <t>0.17 R</t>
  </si>
  <si>
    <t>spreekruimte</t>
  </si>
  <si>
    <t>0.03</t>
  </si>
  <si>
    <t>0.17 G</t>
  </si>
  <si>
    <t>0.19b</t>
  </si>
  <si>
    <t>bezoekerstoel</t>
  </si>
  <si>
    <t>0.21 A</t>
  </si>
  <si>
    <t>0.22 A</t>
  </si>
  <si>
    <t>0.23 A</t>
  </si>
  <si>
    <t>0.27 A</t>
  </si>
  <si>
    <t>0.27 B</t>
  </si>
  <si>
    <t>0.27 C</t>
  </si>
  <si>
    <t>0.17 K</t>
  </si>
  <si>
    <t>0.24</t>
  </si>
  <si>
    <t>vergadertafel laag ovaal</t>
  </si>
  <si>
    <t>0.17 S</t>
  </si>
  <si>
    <t>0.17 I</t>
  </si>
  <si>
    <t>0.17 J</t>
  </si>
  <si>
    <t>kantoor (arts)</t>
  </si>
  <si>
    <t>2.14</t>
  </si>
  <si>
    <t>0.25</t>
  </si>
  <si>
    <t>hoge kast</t>
  </si>
  <si>
    <t>B1.05</t>
  </si>
  <si>
    <t>B1.07</t>
  </si>
  <si>
    <t>B4.07</t>
  </si>
  <si>
    <t>B1.09</t>
  </si>
  <si>
    <t>B1.10</t>
  </si>
  <si>
    <t>B1.12</t>
  </si>
  <si>
    <t>B1.13</t>
  </si>
  <si>
    <t>B1.14</t>
  </si>
  <si>
    <t>B1.16</t>
  </si>
  <si>
    <t>kantoor (tuin)</t>
  </si>
  <si>
    <t>B1.20</t>
  </si>
  <si>
    <t>B1.?</t>
  </si>
  <si>
    <t>Inventarislijst meubilair Zaffier, gebouw centrum. 4e verdieping</t>
  </si>
  <si>
    <t>B3.05</t>
  </si>
  <si>
    <t>B3.07</t>
  </si>
  <si>
    <t>B3.09</t>
  </si>
  <si>
    <t>B3.10</t>
  </si>
  <si>
    <t>B3.12</t>
  </si>
  <si>
    <t>B3.14</t>
  </si>
  <si>
    <t>B3.11</t>
  </si>
  <si>
    <t>B3.16</t>
  </si>
  <si>
    <t>B3.20</t>
  </si>
  <si>
    <t>B3.30</t>
  </si>
  <si>
    <t xml:space="preserve">bureauframe enkel </t>
  </si>
  <si>
    <t>B3.?</t>
  </si>
  <si>
    <t>B4.05</t>
  </si>
  <si>
    <t>B4.10</t>
  </si>
  <si>
    <t>netto prijs p/st</t>
  </si>
  <si>
    <t xml:space="preserve">totaal </t>
  </si>
  <si>
    <t xml:space="preserve">Totaal WNK </t>
  </si>
  <si>
    <t>Totaal 1e N</t>
  </si>
  <si>
    <t>Totaal 2e N</t>
  </si>
  <si>
    <t>Totaal 3e N</t>
  </si>
  <si>
    <t>Totaal 1e C</t>
  </si>
  <si>
    <t xml:space="preserve">Totaal 3e C </t>
  </si>
  <si>
    <t>Totaal 4e C</t>
  </si>
  <si>
    <t>1e verdieping, gebouw Noord</t>
  </si>
  <si>
    <t>2e verdieping, gebouw Noord</t>
  </si>
  <si>
    <t>3e verdieping, gebouw Noord</t>
  </si>
  <si>
    <t xml:space="preserve">1e verdieping, gebouw Centrum </t>
  </si>
  <si>
    <t xml:space="preserve">3e verdieping, gebouw Centrum </t>
  </si>
  <si>
    <t xml:space="preserve">4e verdieping, gebouw Centrum </t>
  </si>
  <si>
    <t xml:space="preserve">WNK begane grond, gebouw Noord </t>
  </si>
  <si>
    <t>Kabelmanagement duo werkplek (103st)</t>
  </si>
  <si>
    <t>Kabelmanagement enkel werkplek (45st)</t>
  </si>
  <si>
    <t>Projectkosten (inhuizen en monteren)</t>
  </si>
  <si>
    <t>excl. BTW</t>
  </si>
  <si>
    <t>Inventarislijst meubilair Zaffier, gebouw noord. WNK (Werkbedrijf) Begane grond</t>
  </si>
  <si>
    <t>Lockers (50)</t>
  </si>
  <si>
    <t>Bijlage 7: Prijzenblad</t>
  </si>
  <si>
    <t>De overige cellen zijn zo ingericht dat zij zichzelf vullen. De lay-out van het prijzenblad mag dan ook verder niet worden gewijzigd.</t>
  </si>
  <si>
    <t xml:space="preserve">Hiertoe dienen in alle werkbladen de blauwe cellen te worden gevuld met prijzen exclusief BTW en inclusief alle overige kosten. </t>
  </si>
  <si>
    <t>Het is inschrijver niet toegestaan naderhand nog overige kostencomponenten te factureren (zie overeenkomst).</t>
  </si>
  <si>
    <t>Gegevens inschrijver</t>
  </si>
  <si>
    <t>Naam organisatie</t>
  </si>
  <si>
    <t>Datum inschrijving</t>
  </si>
  <si>
    <t>Plaats inschrijving</t>
  </si>
  <si>
    <t>Naam tekeningsbevoegde</t>
  </si>
  <si>
    <t>Handtekening</t>
  </si>
  <si>
    <t>Inschrijver dient onderhavig prijzenblad volledig ingevuld en ondertekend bij zijn aanbieding te voegen in PDF. Let op: alle werkbladen aanleveren.</t>
  </si>
  <si>
    <t>Totalisering Basislijst</t>
  </si>
  <si>
    <t>Prijzen optionele lijst (buiten gunning)</t>
  </si>
  <si>
    <t>Telefooncel (per stuk)</t>
  </si>
  <si>
    <t>Kapstok (per 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</si>
</sst>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4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44" fontId="1" fillId="0" borderId="0" xfId="0" applyNumberFormat="1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44" fontId="1" fillId="0" borderId="0" xfId="0" applyNumberFormat="1" applyFont="1" applyAlignment="1">
      <alignment horizontal="center"/>
    </xf>
    <xf numFmtId="44" fontId="0" fillId="0" borderId="2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3" xfId="0" applyBorder="1"/>
    <xf numFmtId="44" fontId="0" fillId="0" borderId="2" xfId="0" applyNumberFormat="1" applyBorder="1"/>
    <xf numFmtId="0" fontId="0" fillId="0" borderId="4" xfId="0" applyBorder="1"/>
    <xf numFmtId="0" fontId="5" fillId="0" borderId="4" xfId="0" applyFont="1" applyBorder="1"/>
    <xf numFmtId="44" fontId="5" fillId="0" borderId="4" xfId="0" applyNumberFormat="1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44" fontId="5" fillId="0" borderId="4" xfId="0" applyNumberFormat="1" applyFont="1" applyBorder="1"/>
    <xf numFmtId="0" fontId="0" fillId="0" borderId="0" xfId="0" applyAlignment="1">
      <alignment horizontal="center"/>
    </xf>
    <xf numFmtId="44" fontId="0" fillId="0" borderId="3" xfId="0" applyNumberFormat="1" applyBorder="1" applyAlignment="1">
      <alignment horizontal="center"/>
    </xf>
    <xf numFmtId="4" fontId="0" fillId="0" borderId="0" xfId="0" applyNumberForma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3" xfId="0" applyFont="1" applyBorder="1"/>
    <xf numFmtId="0" fontId="0" fillId="0" borderId="3" xfId="0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0" applyNumberFormat="1" applyFont="1" applyAlignment="1">
      <alignment horizontal="center"/>
    </xf>
    <xf numFmtId="44" fontId="9" fillId="0" borderId="0" xfId="0" applyNumberFormat="1" applyFont="1"/>
    <xf numFmtId="44" fontId="0" fillId="2" borderId="1" xfId="0" applyNumberFormat="1" applyFill="1" applyBorder="1" applyAlignment="1" applyProtection="1">
      <alignment horizontal="center"/>
      <protection locked="0"/>
    </xf>
    <xf numFmtId="44" fontId="0" fillId="2" borderId="2" xfId="0" applyNumberFormat="1" applyFill="1" applyBorder="1" applyAlignment="1" applyProtection="1">
      <alignment horizontal="center"/>
      <protection locked="0"/>
    </xf>
    <xf numFmtId="44" fontId="0" fillId="2" borderId="0" xfId="0" applyNumberFormat="1" applyFill="1" applyAlignment="1" applyProtection="1">
      <alignment horizontal="center"/>
      <protection locked="0"/>
    </xf>
    <xf numFmtId="44" fontId="0" fillId="2" borderId="3" xfId="0" applyNumberFormat="1" applyFill="1" applyBorder="1" applyAlignment="1" applyProtection="1">
      <alignment horizontal="center"/>
      <protection locked="0"/>
    </xf>
    <xf numFmtId="44" fontId="0" fillId="2" borderId="0" xfId="0" applyNumberFormat="1" applyFill="1" applyProtection="1">
      <protection locked="0"/>
    </xf>
    <xf numFmtId="0" fontId="0" fillId="0" borderId="5" xfId="0" applyBorder="1"/>
    <xf numFmtId="44" fontId="0" fillId="0" borderId="5" xfId="0" applyNumberFormat="1" applyBorder="1"/>
    <xf numFmtId="0" fontId="7" fillId="0" borderId="0" xfId="0" applyFont="1"/>
    <xf numFmtId="0" fontId="10" fillId="0" borderId="0" xfId="0" applyFont="1"/>
    <xf numFmtId="44" fontId="4" fillId="0" borderId="0" xfId="0" applyNumberFormat="1" applyFont="1"/>
    <xf numFmtId="0" fontId="6" fillId="3" borderId="0" xfId="0" applyFont="1" applyFill="1"/>
    <xf numFmtId="44" fontId="5" fillId="0" borderId="0" xfId="0" applyNumberFormat="1" applyFont="1"/>
    <xf numFmtId="0" fontId="5" fillId="0" borderId="0" xfId="0" applyFont="1" applyAlignment="1">
      <alignment horizontal="center"/>
    </xf>
    <xf numFmtId="44" fontId="0" fillId="4" borderId="4" xfId="0" applyNumberFormat="1" applyFill="1" applyBorder="1"/>
    <xf numFmtId="44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6" fillId="3" borderId="5" xfId="0" applyFont="1" applyFill="1" applyBorder="1" applyAlignment="1">
      <alignment horizontal="left"/>
    </xf>
    <xf numFmtId="0" fontId="0" fillId="2" borderId="5" xfId="0" applyFill="1" applyBorder="1" applyProtection="1">
      <protection locked="0"/>
    </xf>
    <xf numFmtId="0" fontId="0" fillId="0" borderId="5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9A15-9A5B-4736-A048-2BCD60DDF4CE}">
  <dimension ref="A1:F25"/>
  <sheetViews>
    <sheetView tabSelected="1" topLeftCell="A14" workbookViewId="0">
      <selection activeCell="A26" sqref="A26:XFD26"/>
    </sheetView>
  </sheetViews>
  <sheetFormatPr defaultRowHeight="14.5" x14ac:dyDescent="0.35"/>
  <cols>
    <col min="1" max="1" width="39.7265625" customWidth="1"/>
    <col min="2" max="2" width="24.1796875" style="2" customWidth="1"/>
    <col min="3" max="3" width="11.453125" style="31" customWidth="1"/>
    <col min="5" max="5" width="33.90625" customWidth="1"/>
    <col min="6" max="6" width="38.54296875" customWidth="1"/>
  </cols>
  <sheetData>
    <row r="1" spans="1:6" ht="18.5" x14ac:dyDescent="0.45">
      <c r="A1" s="52" t="s">
        <v>147</v>
      </c>
    </row>
    <row r="2" spans="1:6" s="28" customFormat="1" x14ac:dyDescent="0.35">
      <c r="A2" s="53" t="s">
        <v>157</v>
      </c>
      <c r="B2" s="56"/>
      <c r="C2" s="57"/>
    </row>
    <row r="3" spans="1:6" s="17" customFormat="1" ht="13" x14ac:dyDescent="0.3">
      <c r="A3" s="17" t="s">
        <v>149</v>
      </c>
      <c r="B3" s="54"/>
      <c r="C3" s="18"/>
    </row>
    <row r="4" spans="1:6" s="17" customFormat="1" ht="13" x14ac:dyDescent="0.3">
      <c r="A4" s="17" t="s">
        <v>150</v>
      </c>
      <c r="B4" s="54"/>
      <c r="C4" s="18"/>
    </row>
    <row r="5" spans="1:6" s="17" customFormat="1" ht="13" x14ac:dyDescent="0.3">
      <c r="A5" s="17" t="s">
        <v>148</v>
      </c>
      <c r="B5" s="54"/>
      <c r="C5" s="18"/>
    </row>
    <row r="7" spans="1:6" x14ac:dyDescent="0.35">
      <c r="A7" s="61" t="s">
        <v>158</v>
      </c>
      <c r="B7" s="61"/>
      <c r="E7" s="55" t="s">
        <v>151</v>
      </c>
      <c r="F7" s="55"/>
    </row>
    <row r="8" spans="1:6" x14ac:dyDescent="0.35">
      <c r="A8" s="50" t="s">
        <v>140</v>
      </c>
      <c r="B8" s="51">
        <f>WNK!H57</f>
        <v>0</v>
      </c>
      <c r="E8" s="50" t="s">
        <v>152</v>
      </c>
      <c r="F8" s="60"/>
    </row>
    <row r="9" spans="1:6" x14ac:dyDescent="0.35">
      <c r="A9" s="50" t="s">
        <v>134</v>
      </c>
      <c r="B9" s="51">
        <f>'1e N'!H32</f>
        <v>0</v>
      </c>
      <c r="E9" s="50" t="s">
        <v>153</v>
      </c>
      <c r="F9" s="60"/>
    </row>
    <row r="10" spans="1:6" x14ac:dyDescent="0.35">
      <c r="A10" s="50" t="s">
        <v>135</v>
      </c>
      <c r="B10" s="51">
        <f>'2e N'!H33</f>
        <v>0</v>
      </c>
      <c r="E10" s="50" t="s">
        <v>154</v>
      </c>
      <c r="F10" s="60"/>
    </row>
    <row r="11" spans="1:6" x14ac:dyDescent="0.35">
      <c r="A11" s="50" t="s">
        <v>136</v>
      </c>
      <c r="B11" s="51">
        <f>'3e N'!H33</f>
        <v>0</v>
      </c>
      <c r="E11" s="50" t="s">
        <v>155</v>
      </c>
      <c r="F11" s="60"/>
    </row>
    <row r="12" spans="1:6" x14ac:dyDescent="0.35">
      <c r="A12" s="50" t="s">
        <v>137</v>
      </c>
      <c r="B12" s="51">
        <f>'1e C'!H40</f>
        <v>0</v>
      </c>
      <c r="E12" s="63" t="s">
        <v>156</v>
      </c>
      <c r="F12" s="62"/>
    </row>
    <row r="13" spans="1:6" x14ac:dyDescent="0.35">
      <c r="A13" s="50" t="s">
        <v>138</v>
      </c>
      <c r="B13" s="51">
        <f>'3e C '!H40</f>
        <v>0</v>
      </c>
      <c r="E13" s="63"/>
      <c r="F13" s="62"/>
    </row>
    <row r="14" spans="1:6" x14ac:dyDescent="0.35">
      <c r="A14" s="50" t="s">
        <v>139</v>
      </c>
      <c r="B14" s="51">
        <f>'4e C  '!H15</f>
        <v>0</v>
      </c>
    </row>
    <row r="15" spans="1:6" x14ac:dyDescent="0.35">
      <c r="A15" s="50" t="s">
        <v>146</v>
      </c>
      <c r="B15" s="59"/>
    </row>
    <row r="16" spans="1:6" x14ac:dyDescent="0.35">
      <c r="A16" s="50" t="s">
        <v>141</v>
      </c>
      <c r="B16" s="59"/>
    </row>
    <row r="17" spans="1:6" x14ac:dyDescent="0.35">
      <c r="A17" s="50" t="s">
        <v>142</v>
      </c>
      <c r="B17" s="59"/>
    </row>
    <row r="18" spans="1:6" x14ac:dyDescent="0.35">
      <c r="A18" s="50" t="s">
        <v>143</v>
      </c>
      <c r="B18" s="59"/>
    </row>
    <row r="20" spans="1:6" ht="15" thickBot="1" x14ac:dyDescent="0.4">
      <c r="A20" s="25"/>
      <c r="B20" s="58">
        <f>SUM(B8:B19)</f>
        <v>0</v>
      </c>
      <c r="C20" s="31" t="s">
        <v>144</v>
      </c>
      <c r="F20" s="33"/>
    </row>
    <row r="21" spans="1:6" ht="15" thickTop="1" x14ac:dyDescent="0.35">
      <c r="F21" s="2"/>
    </row>
    <row r="23" spans="1:6" x14ac:dyDescent="0.35">
      <c r="A23" s="61" t="s">
        <v>159</v>
      </c>
      <c r="B23" s="61"/>
    </row>
    <row r="24" spans="1:6" x14ac:dyDescent="0.35">
      <c r="A24" s="50" t="s">
        <v>160</v>
      </c>
      <c r="B24" s="59"/>
    </row>
    <row r="25" spans="1:6" x14ac:dyDescent="0.35">
      <c r="A25" s="50" t="s">
        <v>161</v>
      </c>
      <c r="B25" s="59"/>
    </row>
  </sheetData>
  <sheetProtection algorithmName="SHA-512" hashValue="PLOeERROVVqbpXZc7LF2+iNpGraNYhrSAfSl1slTiIuXO3PGwryCkESA932vFRwNGQw8HcJ/dGkHM3KW2IBcmw==" saltValue="YF4+NqX3bsLYiTDZuhyoFQ==" spinCount="100000" sheet="1" objects="1" scenarios="1"/>
  <mergeCells count="4">
    <mergeCell ref="A7:B7"/>
    <mergeCell ref="F12:F13"/>
    <mergeCell ref="E12:E13"/>
    <mergeCell ref="A23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A4F5-0492-441D-B19B-B6455E518EE2}">
  <dimension ref="A1:H58"/>
  <sheetViews>
    <sheetView zoomScaleNormal="100" workbookViewId="0">
      <selection activeCell="K7" sqref="K7"/>
    </sheetView>
  </sheetViews>
  <sheetFormatPr defaultRowHeight="14.5" x14ac:dyDescent="0.35"/>
  <cols>
    <col min="1" max="1" width="17.7265625" customWidth="1"/>
    <col min="2" max="2" width="20.7265625" customWidth="1"/>
    <col min="3" max="3" width="11.7265625" customWidth="1"/>
    <col min="4" max="4" width="26.7265625" customWidth="1"/>
    <col min="5" max="5" width="13" customWidth="1"/>
    <col min="6" max="6" width="11.1796875" customWidth="1"/>
    <col min="7" max="7" width="16.26953125" style="19" customWidth="1"/>
    <col min="8" max="8" width="17.1796875" style="19" customWidth="1"/>
    <col min="10" max="10" width="7.1796875" customWidth="1"/>
    <col min="11" max="11" width="13.54296875" customWidth="1"/>
  </cols>
  <sheetData>
    <row r="1" spans="1:8" s="40" customFormat="1" ht="18.5" x14ac:dyDescent="0.45">
      <c r="A1" s="38" t="s">
        <v>145</v>
      </c>
      <c r="B1" s="38"/>
      <c r="C1" s="39"/>
      <c r="E1" s="41"/>
      <c r="F1" s="42"/>
      <c r="G1" s="43"/>
      <c r="H1" s="43"/>
    </row>
    <row r="2" spans="1:8" x14ac:dyDescent="0.35">
      <c r="C2" s="1"/>
      <c r="E2" s="1"/>
      <c r="F2" s="1"/>
    </row>
    <row r="3" spans="1:8" x14ac:dyDescent="0.35">
      <c r="A3" s="7" t="s">
        <v>0</v>
      </c>
      <c r="B3" s="7" t="s">
        <v>1</v>
      </c>
      <c r="C3" s="11" t="s">
        <v>3</v>
      </c>
      <c r="D3" s="7" t="s">
        <v>1</v>
      </c>
      <c r="E3" s="11" t="s">
        <v>2</v>
      </c>
      <c r="F3" s="11" t="s">
        <v>4</v>
      </c>
      <c r="G3" s="20" t="s">
        <v>125</v>
      </c>
      <c r="H3" s="20" t="s">
        <v>126</v>
      </c>
    </row>
    <row r="4" spans="1:8" x14ac:dyDescent="0.35">
      <c r="A4" s="12" t="s">
        <v>78</v>
      </c>
      <c r="B4" s="12" t="s">
        <v>15</v>
      </c>
      <c r="C4" s="13" t="s">
        <v>7</v>
      </c>
      <c r="D4" s="12" t="s">
        <v>16</v>
      </c>
      <c r="E4" s="13">
        <v>2</v>
      </c>
      <c r="F4" s="13" t="s">
        <v>5</v>
      </c>
      <c r="G4" s="46"/>
      <c r="H4" s="21">
        <f t="shared" ref="H4:H10" si="0">E4*G4</f>
        <v>0</v>
      </c>
    </row>
    <row r="5" spans="1:8" x14ac:dyDescent="0.35">
      <c r="C5" s="1" t="s">
        <v>9</v>
      </c>
      <c r="D5" t="s">
        <v>28</v>
      </c>
      <c r="E5" s="1">
        <v>2</v>
      </c>
      <c r="F5" s="1" t="s">
        <v>5</v>
      </c>
      <c r="G5" s="47"/>
      <c r="H5" s="19">
        <f t="shared" si="0"/>
        <v>0</v>
      </c>
    </row>
    <row r="6" spans="1:8" x14ac:dyDescent="0.35">
      <c r="C6" s="1" t="s">
        <v>10</v>
      </c>
      <c r="D6" t="s">
        <v>29</v>
      </c>
      <c r="E6" s="1">
        <v>4</v>
      </c>
      <c r="F6" s="1" t="s">
        <v>5</v>
      </c>
      <c r="G6" s="47"/>
      <c r="H6" s="19">
        <f t="shared" si="0"/>
        <v>0</v>
      </c>
    </row>
    <row r="7" spans="1:8" x14ac:dyDescent="0.35">
      <c r="A7" s="12" t="s">
        <v>79</v>
      </c>
      <c r="B7" s="12" t="s">
        <v>15</v>
      </c>
      <c r="C7" s="13" t="s">
        <v>7</v>
      </c>
      <c r="D7" s="12" t="s">
        <v>16</v>
      </c>
      <c r="E7" s="13">
        <v>2</v>
      </c>
      <c r="F7" s="13" t="s">
        <v>5</v>
      </c>
      <c r="G7" s="46"/>
      <c r="H7" s="21">
        <f t="shared" si="0"/>
        <v>0</v>
      </c>
    </row>
    <row r="8" spans="1:8" x14ac:dyDescent="0.35">
      <c r="C8" s="1" t="s">
        <v>10</v>
      </c>
      <c r="D8" t="s">
        <v>29</v>
      </c>
      <c r="E8" s="1">
        <v>6</v>
      </c>
      <c r="F8" s="1" t="s">
        <v>5</v>
      </c>
      <c r="G8" s="47"/>
      <c r="H8" s="19">
        <f t="shared" si="0"/>
        <v>0</v>
      </c>
    </row>
    <row r="9" spans="1:8" x14ac:dyDescent="0.35">
      <c r="C9" s="1" t="s">
        <v>9</v>
      </c>
      <c r="D9" t="s">
        <v>28</v>
      </c>
      <c r="E9" s="1">
        <v>2</v>
      </c>
      <c r="F9" s="1" t="s">
        <v>5</v>
      </c>
      <c r="G9" s="47"/>
      <c r="H9" s="19">
        <f t="shared" si="0"/>
        <v>0</v>
      </c>
    </row>
    <row r="10" spans="1:8" x14ac:dyDescent="0.35">
      <c r="C10" s="1" t="s">
        <v>8</v>
      </c>
      <c r="D10" t="s">
        <v>36</v>
      </c>
      <c r="E10" s="1">
        <v>2</v>
      </c>
      <c r="F10" s="1" t="s">
        <v>5</v>
      </c>
      <c r="G10" s="47"/>
      <c r="H10" s="19">
        <f t="shared" si="0"/>
        <v>0</v>
      </c>
    </row>
    <row r="11" spans="1:8" x14ac:dyDescent="0.35">
      <c r="A11" s="12" t="s">
        <v>92</v>
      </c>
      <c r="B11" s="12" t="s">
        <v>15</v>
      </c>
      <c r="C11" s="13" t="s">
        <v>8</v>
      </c>
      <c r="D11" s="12" t="s">
        <v>36</v>
      </c>
      <c r="E11" s="13">
        <v>3</v>
      </c>
      <c r="F11" s="13" t="s">
        <v>5</v>
      </c>
      <c r="G11" s="46"/>
      <c r="H11" s="21">
        <f t="shared" ref="H11:H16" si="1">E11*G11</f>
        <v>0</v>
      </c>
    </row>
    <row r="12" spans="1:8" x14ac:dyDescent="0.35">
      <c r="A12" s="3"/>
      <c r="B12" s="3"/>
      <c r="C12" s="4" t="s">
        <v>10</v>
      </c>
      <c r="D12" s="3" t="s">
        <v>29</v>
      </c>
      <c r="E12" s="4">
        <v>3</v>
      </c>
      <c r="F12" s="4" t="s">
        <v>5</v>
      </c>
      <c r="G12" s="47"/>
      <c r="H12" s="19">
        <f t="shared" si="1"/>
        <v>0</v>
      </c>
    </row>
    <row r="13" spans="1:8" x14ac:dyDescent="0.35">
      <c r="A13" t="s">
        <v>93</v>
      </c>
      <c r="B13" t="s">
        <v>15</v>
      </c>
      <c r="C13" s="1" t="s">
        <v>8</v>
      </c>
      <c r="D13" t="s">
        <v>36</v>
      </c>
      <c r="E13" s="1">
        <v>2</v>
      </c>
      <c r="F13" s="1" t="s">
        <v>5</v>
      </c>
      <c r="G13" s="46"/>
      <c r="H13" s="21">
        <f t="shared" si="1"/>
        <v>0</v>
      </c>
    </row>
    <row r="14" spans="1:8" x14ac:dyDescent="0.35">
      <c r="C14" s="1" t="s">
        <v>10</v>
      </c>
      <c r="D14" t="s">
        <v>29</v>
      </c>
      <c r="E14" s="1">
        <v>2</v>
      </c>
      <c r="F14" s="1" t="s">
        <v>5</v>
      </c>
      <c r="G14" s="47"/>
      <c r="H14" s="19">
        <f t="shared" si="1"/>
        <v>0</v>
      </c>
    </row>
    <row r="15" spans="1:8" x14ac:dyDescent="0.35">
      <c r="A15" s="12" t="s">
        <v>88</v>
      </c>
      <c r="B15" s="12" t="s">
        <v>77</v>
      </c>
      <c r="C15" s="13" t="s">
        <v>8</v>
      </c>
      <c r="D15" s="12" t="s">
        <v>36</v>
      </c>
      <c r="E15" s="13">
        <v>1</v>
      </c>
      <c r="F15" s="13" t="s">
        <v>5</v>
      </c>
      <c r="G15" s="46"/>
      <c r="H15" s="21">
        <f t="shared" si="1"/>
        <v>0</v>
      </c>
    </row>
    <row r="16" spans="1:8" x14ac:dyDescent="0.35">
      <c r="C16" s="1" t="s">
        <v>10</v>
      </c>
      <c r="D16" t="s">
        <v>29</v>
      </c>
      <c r="E16" s="1">
        <v>1</v>
      </c>
      <c r="F16" s="1" t="s">
        <v>5</v>
      </c>
      <c r="G16" s="47"/>
      <c r="H16" s="19">
        <f t="shared" si="1"/>
        <v>0</v>
      </c>
    </row>
    <row r="17" spans="1:8" x14ac:dyDescent="0.35">
      <c r="C17" s="1" t="s">
        <v>19</v>
      </c>
      <c r="D17" t="s">
        <v>44</v>
      </c>
      <c r="E17" s="1">
        <v>1</v>
      </c>
      <c r="F17" s="1" t="s">
        <v>5</v>
      </c>
      <c r="G17" s="47"/>
      <c r="H17" s="19">
        <f t="shared" ref="H17" si="2">E17*G17</f>
        <v>0</v>
      </c>
    </row>
    <row r="18" spans="1:8" x14ac:dyDescent="0.35">
      <c r="A18" s="3"/>
      <c r="B18" s="3"/>
      <c r="C18" s="4" t="s">
        <v>21</v>
      </c>
      <c r="D18" s="3" t="s">
        <v>81</v>
      </c>
      <c r="E18" s="4">
        <v>4</v>
      </c>
      <c r="F18" s="4" t="s">
        <v>5</v>
      </c>
      <c r="G18" s="45"/>
      <c r="H18" s="22">
        <f t="shared" ref="H18" si="3">E18*G18</f>
        <v>0</v>
      </c>
    </row>
    <row r="19" spans="1:8" x14ac:dyDescent="0.35">
      <c r="A19" t="s">
        <v>74</v>
      </c>
      <c r="B19" t="s">
        <v>77</v>
      </c>
      <c r="C19" s="1" t="s">
        <v>89</v>
      </c>
      <c r="D19" t="s">
        <v>90</v>
      </c>
      <c r="E19" s="1">
        <v>1</v>
      </c>
      <c r="F19" s="1" t="s">
        <v>5</v>
      </c>
      <c r="G19" s="47"/>
      <c r="H19" s="19">
        <f t="shared" ref="H19" si="4">E19*G19</f>
        <v>0</v>
      </c>
    </row>
    <row r="20" spans="1:8" x14ac:dyDescent="0.35">
      <c r="C20" s="1" t="s">
        <v>21</v>
      </c>
      <c r="D20" t="s">
        <v>81</v>
      </c>
      <c r="E20" s="1">
        <v>6</v>
      </c>
      <c r="F20" s="1" t="s">
        <v>5</v>
      </c>
      <c r="G20" s="47"/>
      <c r="H20" s="19">
        <f t="shared" ref="H20:H21" si="5">E20*G20</f>
        <v>0</v>
      </c>
    </row>
    <row r="21" spans="1:8" x14ac:dyDescent="0.35">
      <c r="A21" s="12" t="s">
        <v>75</v>
      </c>
      <c r="B21" s="12" t="s">
        <v>77</v>
      </c>
      <c r="C21" s="13" t="s">
        <v>89</v>
      </c>
      <c r="D21" s="12" t="s">
        <v>90</v>
      </c>
      <c r="E21" s="13">
        <v>1</v>
      </c>
      <c r="F21" s="13" t="s">
        <v>5</v>
      </c>
      <c r="G21" s="46"/>
      <c r="H21" s="21">
        <f t="shared" si="5"/>
        <v>0</v>
      </c>
    </row>
    <row r="22" spans="1:8" x14ac:dyDescent="0.35">
      <c r="C22" s="1" t="s">
        <v>21</v>
      </c>
      <c r="D22" t="s">
        <v>81</v>
      </c>
      <c r="E22" s="1">
        <v>6</v>
      </c>
      <c r="F22" s="1" t="s">
        <v>5</v>
      </c>
      <c r="G22" s="45"/>
      <c r="H22" s="22">
        <f t="shared" ref="H22:H23" si="6">E22*G22</f>
        <v>0</v>
      </c>
    </row>
    <row r="23" spans="1:8" x14ac:dyDescent="0.35">
      <c r="A23" s="12" t="s">
        <v>76</v>
      </c>
      <c r="B23" s="12" t="s">
        <v>77</v>
      </c>
      <c r="C23" s="13" t="s">
        <v>89</v>
      </c>
      <c r="D23" s="12" t="s">
        <v>90</v>
      </c>
      <c r="E23" s="13">
        <v>1</v>
      </c>
      <c r="F23" s="13" t="s">
        <v>5</v>
      </c>
      <c r="G23" s="46"/>
      <c r="H23" s="21">
        <f t="shared" si="6"/>
        <v>0</v>
      </c>
    </row>
    <row r="24" spans="1:8" x14ac:dyDescent="0.35">
      <c r="C24" s="1" t="s">
        <v>21</v>
      </c>
      <c r="D24" t="s">
        <v>81</v>
      </c>
      <c r="E24" s="1">
        <v>6</v>
      </c>
      <c r="F24" s="1" t="s">
        <v>5</v>
      </c>
      <c r="G24" s="47"/>
      <c r="H24" s="19">
        <f t="shared" ref="H24:H25" si="7">E24*G24</f>
        <v>0</v>
      </c>
    </row>
    <row r="25" spans="1:8" x14ac:dyDescent="0.35">
      <c r="A25" s="12" t="s">
        <v>91</v>
      </c>
      <c r="B25" s="12" t="s">
        <v>77</v>
      </c>
      <c r="C25" s="13" t="s">
        <v>89</v>
      </c>
      <c r="D25" s="12" t="s">
        <v>90</v>
      </c>
      <c r="E25" s="13">
        <v>1</v>
      </c>
      <c r="F25" s="13" t="s">
        <v>5</v>
      </c>
      <c r="G25" s="46"/>
      <c r="H25" s="21">
        <f t="shared" si="7"/>
        <v>0</v>
      </c>
    </row>
    <row r="26" spans="1:8" x14ac:dyDescent="0.35">
      <c r="C26" s="1" t="s">
        <v>21</v>
      </c>
      <c r="D26" t="s">
        <v>81</v>
      </c>
      <c r="E26" s="1">
        <v>6</v>
      </c>
      <c r="F26" s="1" t="s">
        <v>5</v>
      </c>
      <c r="G26" s="47"/>
      <c r="H26" s="19">
        <f t="shared" ref="H26" si="8">E26*G26</f>
        <v>0</v>
      </c>
    </row>
    <row r="27" spans="1:8" x14ac:dyDescent="0.35">
      <c r="A27" s="12" t="s">
        <v>23</v>
      </c>
      <c r="B27" s="12" t="s">
        <v>15</v>
      </c>
      <c r="C27" s="13" t="s">
        <v>8</v>
      </c>
      <c r="D27" s="12" t="s">
        <v>36</v>
      </c>
      <c r="E27" s="13">
        <v>1</v>
      </c>
      <c r="F27" s="13" t="s">
        <v>5</v>
      </c>
      <c r="G27" s="46"/>
      <c r="H27" s="21">
        <f>E27*G27</f>
        <v>0</v>
      </c>
    </row>
    <row r="28" spans="1:8" x14ac:dyDescent="0.35">
      <c r="C28" s="1" t="s">
        <v>10</v>
      </c>
      <c r="D28" t="s">
        <v>29</v>
      </c>
      <c r="E28" s="1">
        <v>1</v>
      </c>
      <c r="F28" s="1" t="s">
        <v>5</v>
      </c>
      <c r="G28" s="47"/>
      <c r="H28" s="19">
        <f>E28*G28</f>
        <v>0</v>
      </c>
    </row>
    <row r="29" spans="1:8" x14ac:dyDescent="0.35">
      <c r="A29" s="12" t="s">
        <v>80</v>
      </c>
      <c r="B29" s="12" t="s">
        <v>15</v>
      </c>
      <c r="C29" s="13" t="s">
        <v>8</v>
      </c>
      <c r="D29" s="12" t="s">
        <v>36</v>
      </c>
      <c r="E29" s="13">
        <v>2</v>
      </c>
      <c r="F29" s="13" t="s">
        <v>5</v>
      </c>
      <c r="G29" s="46"/>
      <c r="H29" s="21">
        <f>E29*G29</f>
        <v>0</v>
      </c>
    </row>
    <row r="30" spans="1:8" x14ac:dyDescent="0.35">
      <c r="C30" s="1" t="s">
        <v>10</v>
      </c>
      <c r="D30" t="s">
        <v>29</v>
      </c>
      <c r="E30" s="1">
        <v>2</v>
      </c>
      <c r="F30" s="1" t="s">
        <v>5</v>
      </c>
      <c r="G30" s="47"/>
      <c r="H30" s="19">
        <f>E30*G30</f>
        <v>0</v>
      </c>
    </row>
    <row r="31" spans="1:8" x14ac:dyDescent="0.35">
      <c r="C31" s="1" t="s">
        <v>19</v>
      </c>
      <c r="D31" t="s">
        <v>44</v>
      </c>
      <c r="E31" s="1">
        <v>1</v>
      </c>
      <c r="F31" s="1" t="s">
        <v>5</v>
      </c>
      <c r="G31" s="47"/>
      <c r="H31" s="19">
        <f t="shared" ref="H31" si="9">E31*G31</f>
        <v>0</v>
      </c>
    </row>
    <row r="32" spans="1:8" x14ac:dyDescent="0.35">
      <c r="C32" s="1" t="s">
        <v>21</v>
      </c>
      <c r="D32" t="s">
        <v>81</v>
      </c>
      <c r="E32" s="1">
        <v>4</v>
      </c>
      <c r="F32" s="1" t="s">
        <v>5</v>
      </c>
      <c r="G32" s="47"/>
      <c r="H32" s="19">
        <f t="shared" ref="H32" si="10">E32*G32</f>
        <v>0</v>
      </c>
    </row>
    <row r="33" spans="1:8" x14ac:dyDescent="0.35">
      <c r="A33" s="12" t="s">
        <v>24</v>
      </c>
      <c r="B33" s="12" t="s">
        <v>15</v>
      </c>
      <c r="C33" s="13" t="s">
        <v>8</v>
      </c>
      <c r="D33" s="12" t="s">
        <v>36</v>
      </c>
      <c r="E33" s="13">
        <v>1</v>
      </c>
      <c r="F33" s="13" t="s">
        <v>5</v>
      </c>
      <c r="G33" s="47"/>
      <c r="H33" s="21">
        <f>E33*G33</f>
        <v>0</v>
      </c>
    </row>
    <row r="34" spans="1:8" x14ac:dyDescent="0.35">
      <c r="A34" s="3"/>
      <c r="B34" s="3"/>
      <c r="C34" s="1" t="s">
        <v>10</v>
      </c>
      <c r="D34" t="s">
        <v>29</v>
      </c>
      <c r="E34" s="1">
        <v>1</v>
      </c>
      <c r="F34" s="1" t="s">
        <v>5</v>
      </c>
      <c r="G34" s="47"/>
      <c r="H34" s="19">
        <f t="shared" ref="H34:H48" si="11">E34*G34</f>
        <v>0</v>
      </c>
    </row>
    <row r="35" spans="1:8" x14ac:dyDescent="0.35">
      <c r="A35" t="s">
        <v>82</v>
      </c>
      <c r="B35" t="s">
        <v>15</v>
      </c>
      <c r="C35" s="13" t="s">
        <v>8</v>
      </c>
      <c r="D35" s="12" t="s">
        <v>36</v>
      </c>
      <c r="E35" s="13">
        <v>2</v>
      </c>
      <c r="F35" s="13" t="s">
        <v>5</v>
      </c>
      <c r="G35" s="46"/>
      <c r="H35" s="21">
        <f t="shared" si="11"/>
        <v>0</v>
      </c>
    </row>
    <row r="36" spans="1:8" x14ac:dyDescent="0.35">
      <c r="C36" s="1" t="s">
        <v>10</v>
      </c>
      <c r="D36" t="s">
        <v>29</v>
      </c>
      <c r="E36" s="1">
        <v>2</v>
      </c>
      <c r="F36" s="1" t="s">
        <v>5</v>
      </c>
      <c r="G36" s="47"/>
      <c r="H36" s="19">
        <f t="shared" si="11"/>
        <v>0</v>
      </c>
    </row>
    <row r="37" spans="1:8" x14ac:dyDescent="0.35">
      <c r="A37" s="12" t="s">
        <v>83</v>
      </c>
      <c r="B37" s="12" t="s">
        <v>15</v>
      </c>
      <c r="C37" s="13" t="s">
        <v>7</v>
      </c>
      <c r="D37" s="12" t="s">
        <v>16</v>
      </c>
      <c r="E37" s="13">
        <v>1</v>
      </c>
      <c r="F37" s="13" t="s">
        <v>5</v>
      </c>
      <c r="G37" s="46"/>
      <c r="H37" s="21">
        <f t="shared" si="11"/>
        <v>0</v>
      </c>
    </row>
    <row r="38" spans="1:8" x14ac:dyDescent="0.35">
      <c r="C38" s="1" t="s">
        <v>9</v>
      </c>
      <c r="D38" t="s">
        <v>28</v>
      </c>
      <c r="E38" s="1">
        <v>1</v>
      </c>
      <c r="F38" s="1" t="s">
        <v>5</v>
      </c>
      <c r="G38" s="47"/>
      <c r="H38" s="19">
        <f t="shared" si="11"/>
        <v>0</v>
      </c>
    </row>
    <row r="39" spans="1:8" x14ac:dyDescent="0.35">
      <c r="C39" s="1" t="s">
        <v>10</v>
      </c>
      <c r="D39" t="s">
        <v>29</v>
      </c>
      <c r="E39" s="1">
        <v>3</v>
      </c>
      <c r="F39" s="1" t="s">
        <v>5</v>
      </c>
      <c r="G39" s="47"/>
      <c r="H39" s="19">
        <f t="shared" si="11"/>
        <v>0</v>
      </c>
    </row>
    <row r="40" spans="1:8" x14ac:dyDescent="0.35">
      <c r="C40" s="1" t="s">
        <v>8</v>
      </c>
      <c r="D40" t="s">
        <v>36</v>
      </c>
      <c r="E40" s="1">
        <v>1</v>
      </c>
      <c r="F40" s="1" t="s">
        <v>5</v>
      </c>
      <c r="G40" s="47"/>
      <c r="H40" s="19">
        <f t="shared" si="11"/>
        <v>0</v>
      </c>
    </row>
    <row r="41" spans="1:8" x14ac:dyDescent="0.35">
      <c r="A41" s="12" t="s">
        <v>84</v>
      </c>
      <c r="B41" s="12" t="s">
        <v>15</v>
      </c>
      <c r="C41" s="13" t="s">
        <v>7</v>
      </c>
      <c r="D41" s="12" t="s">
        <v>16</v>
      </c>
      <c r="E41" s="13">
        <v>1</v>
      </c>
      <c r="F41" s="13" t="s">
        <v>5</v>
      </c>
      <c r="G41" s="46"/>
      <c r="H41" s="21">
        <f t="shared" si="11"/>
        <v>0</v>
      </c>
    </row>
    <row r="42" spans="1:8" x14ac:dyDescent="0.35">
      <c r="C42" s="1" t="s">
        <v>9</v>
      </c>
      <c r="D42" t="s">
        <v>28</v>
      </c>
      <c r="E42" s="1">
        <v>1</v>
      </c>
      <c r="F42" s="1" t="s">
        <v>5</v>
      </c>
      <c r="G42" s="47"/>
      <c r="H42" s="19">
        <f t="shared" si="11"/>
        <v>0</v>
      </c>
    </row>
    <row r="43" spans="1:8" x14ac:dyDescent="0.35">
      <c r="C43" s="1" t="s">
        <v>10</v>
      </c>
      <c r="D43" t="s">
        <v>29</v>
      </c>
      <c r="E43" s="1">
        <v>4</v>
      </c>
      <c r="F43" s="1" t="s">
        <v>5</v>
      </c>
      <c r="G43" s="47"/>
      <c r="H43" s="19">
        <f t="shared" si="11"/>
        <v>0</v>
      </c>
    </row>
    <row r="44" spans="1:8" x14ac:dyDescent="0.35">
      <c r="C44" s="1" t="s">
        <v>8</v>
      </c>
      <c r="D44" t="s">
        <v>36</v>
      </c>
      <c r="E44" s="1">
        <v>2</v>
      </c>
      <c r="F44" s="1" t="s">
        <v>5</v>
      </c>
      <c r="G44" s="47"/>
      <c r="H44" s="19">
        <f t="shared" si="11"/>
        <v>0</v>
      </c>
    </row>
    <row r="45" spans="1:8" x14ac:dyDescent="0.35">
      <c r="A45" s="12" t="s">
        <v>85</v>
      </c>
      <c r="B45" s="12" t="s">
        <v>15</v>
      </c>
      <c r="C45" s="13" t="s">
        <v>7</v>
      </c>
      <c r="D45" s="12" t="s">
        <v>16</v>
      </c>
      <c r="E45" s="13">
        <v>3</v>
      </c>
      <c r="F45" s="13" t="s">
        <v>5</v>
      </c>
      <c r="G45" s="46"/>
      <c r="H45" s="21">
        <f t="shared" si="11"/>
        <v>0</v>
      </c>
    </row>
    <row r="46" spans="1:8" x14ac:dyDescent="0.35">
      <c r="C46" s="1" t="s">
        <v>9</v>
      </c>
      <c r="D46" t="s">
        <v>28</v>
      </c>
      <c r="E46" s="1">
        <v>3</v>
      </c>
      <c r="F46" s="1" t="s">
        <v>5</v>
      </c>
      <c r="G46" s="47"/>
      <c r="H46" s="19">
        <f t="shared" si="11"/>
        <v>0</v>
      </c>
    </row>
    <row r="47" spans="1:8" x14ac:dyDescent="0.35">
      <c r="C47" s="1" t="s">
        <v>10</v>
      </c>
      <c r="D47" t="s">
        <v>29</v>
      </c>
      <c r="E47" s="1">
        <v>8</v>
      </c>
      <c r="F47" s="1" t="s">
        <v>5</v>
      </c>
      <c r="G47" s="47"/>
      <c r="H47" s="19">
        <f t="shared" si="11"/>
        <v>0</v>
      </c>
    </row>
    <row r="48" spans="1:8" x14ac:dyDescent="0.35">
      <c r="C48" s="1" t="s">
        <v>8</v>
      </c>
      <c r="D48" t="s">
        <v>36</v>
      </c>
      <c r="E48" s="1">
        <v>2</v>
      </c>
      <c r="F48" s="1" t="s">
        <v>5</v>
      </c>
      <c r="G48" s="47"/>
      <c r="H48" s="19">
        <f t="shared" si="11"/>
        <v>0</v>
      </c>
    </row>
    <row r="49" spans="1:8" x14ac:dyDescent="0.35">
      <c r="A49" s="12" t="s">
        <v>86</v>
      </c>
      <c r="B49" s="12" t="s">
        <v>15</v>
      </c>
      <c r="C49" s="13" t="s">
        <v>7</v>
      </c>
      <c r="D49" s="12" t="s">
        <v>16</v>
      </c>
      <c r="E49" s="13">
        <v>2</v>
      </c>
      <c r="F49" s="13" t="s">
        <v>5</v>
      </c>
      <c r="G49" s="46"/>
      <c r="H49" s="21">
        <f t="shared" ref="H49:H55" si="12">E49*G49</f>
        <v>0</v>
      </c>
    </row>
    <row r="50" spans="1:8" x14ac:dyDescent="0.35">
      <c r="C50" s="1" t="s">
        <v>9</v>
      </c>
      <c r="D50" t="s">
        <v>28</v>
      </c>
      <c r="E50" s="1">
        <v>2</v>
      </c>
      <c r="F50" s="1" t="s">
        <v>5</v>
      </c>
      <c r="G50" s="47"/>
      <c r="H50" s="19">
        <f t="shared" si="12"/>
        <v>0</v>
      </c>
    </row>
    <row r="51" spans="1:8" x14ac:dyDescent="0.35">
      <c r="C51" s="1" t="s">
        <v>10</v>
      </c>
      <c r="D51" t="s">
        <v>29</v>
      </c>
      <c r="E51" s="1">
        <v>4</v>
      </c>
      <c r="F51" s="1" t="s">
        <v>5</v>
      </c>
      <c r="G51" s="47"/>
      <c r="H51" s="19">
        <f t="shared" si="12"/>
        <v>0</v>
      </c>
    </row>
    <row r="52" spans="1:8" x14ac:dyDescent="0.35">
      <c r="A52" s="12" t="s">
        <v>87</v>
      </c>
      <c r="B52" s="12" t="s">
        <v>15</v>
      </c>
      <c r="C52" s="13" t="s">
        <v>7</v>
      </c>
      <c r="D52" s="12" t="s">
        <v>16</v>
      </c>
      <c r="E52" s="13">
        <v>1</v>
      </c>
      <c r="F52" s="13" t="s">
        <v>5</v>
      </c>
      <c r="G52" s="46"/>
      <c r="H52" s="21">
        <f t="shared" si="12"/>
        <v>0</v>
      </c>
    </row>
    <row r="53" spans="1:8" x14ac:dyDescent="0.35">
      <c r="C53" s="1" t="s">
        <v>9</v>
      </c>
      <c r="D53" t="s">
        <v>28</v>
      </c>
      <c r="E53" s="1">
        <v>1</v>
      </c>
      <c r="F53" s="1" t="s">
        <v>5</v>
      </c>
      <c r="G53" s="47"/>
      <c r="H53" s="19">
        <f t="shared" si="12"/>
        <v>0</v>
      </c>
    </row>
    <row r="54" spans="1:8" x14ac:dyDescent="0.35">
      <c r="C54" s="1" t="s">
        <v>10</v>
      </c>
      <c r="D54" t="s">
        <v>29</v>
      </c>
      <c r="E54" s="1">
        <v>3</v>
      </c>
      <c r="F54" s="1" t="s">
        <v>5</v>
      </c>
      <c r="G54" s="47"/>
      <c r="H54" s="19">
        <f t="shared" si="12"/>
        <v>0</v>
      </c>
    </row>
    <row r="55" spans="1:8" x14ac:dyDescent="0.35">
      <c r="C55" s="1" t="s">
        <v>8</v>
      </c>
      <c r="D55" t="s">
        <v>36</v>
      </c>
      <c r="E55" s="1">
        <v>1</v>
      </c>
      <c r="F55" s="1" t="s">
        <v>5</v>
      </c>
      <c r="G55" s="47"/>
      <c r="H55" s="19">
        <f t="shared" si="12"/>
        <v>0</v>
      </c>
    </row>
    <row r="57" spans="1:8" s="28" customFormat="1" ht="15" thickBot="1" x14ac:dyDescent="0.4">
      <c r="A57" s="26" t="s">
        <v>127</v>
      </c>
      <c r="B57" s="26"/>
      <c r="C57" s="26"/>
      <c r="D57" s="26"/>
      <c r="E57" s="26"/>
      <c r="F57" s="26"/>
      <c r="G57" s="27"/>
      <c r="H57" s="27">
        <f>SUM(H4:H55)</f>
        <v>0</v>
      </c>
    </row>
    <row r="58" spans="1:8" ht="15" thickTop="1" x14ac:dyDescent="0.35"/>
  </sheetData>
  <sheetProtection algorithmName="SHA-512" hashValue="2EBg7GNgr4h+Mgy4a3fJHyfwY8u3QZosey/scP4+N5VJDEino52zGdePhz0i2cBmfiQrmyMyQnZWLH9YzR48dA==" saltValue="PgJFojtMAPScsDgKbMpOng==" spinCount="100000" sheet="1" objects="1" scenarios="1"/>
  <autoFilter ref="A3:H55" xr:uid="{C8F7A4F5-0492-441D-B19B-B6455E518EE2}"/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topLeftCell="A2" zoomScaleNormal="100" workbookViewId="0">
      <selection activeCell="A4" sqref="A4:XFD4"/>
    </sheetView>
  </sheetViews>
  <sheetFormatPr defaultRowHeight="14.5" x14ac:dyDescent="0.35"/>
  <cols>
    <col min="1" max="1" width="16.1796875" customWidth="1"/>
    <col min="2" max="2" width="14.54296875" bestFit="1" customWidth="1"/>
    <col min="3" max="3" width="13.453125" customWidth="1"/>
    <col min="4" max="4" width="20.81640625" customWidth="1"/>
    <col min="5" max="5" width="12" customWidth="1"/>
    <col min="6" max="6" width="13.453125" bestFit="1" customWidth="1"/>
    <col min="7" max="7" width="16" customWidth="1"/>
    <col min="8" max="8" width="14.1796875" customWidth="1"/>
  </cols>
  <sheetData>
    <row r="1" spans="1:8" s="40" customFormat="1" ht="18.5" x14ac:dyDescent="0.45">
      <c r="A1" s="38" t="s">
        <v>6</v>
      </c>
      <c r="B1" s="38"/>
      <c r="C1" s="39"/>
      <c r="F1" s="41"/>
    </row>
    <row r="2" spans="1:8" x14ac:dyDescent="0.35">
      <c r="C2" s="1"/>
      <c r="E2" s="1"/>
      <c r="F2" s="1"/>
    </row>
    <row r="3" spans="1:8" x14ac:dyDescent="0.3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20" t="s">
        <v>125</v>
      </c>
      <c r="H3" s="20" t="s">
        <v>126</v>
      </c>
    </row>
    <row r="4" spans="1:8" x14ac:dyDescent="0.35">
      <c r="A4" s="35" t="s">
        <v>58</v>
      </c>
      <c r="B4" s="35" t="s">
        <v>55</v>
      </c>
      <c r="C4" s="4" t="s">
        <v>11</v>
      </c>
      <c r="D4" s="3" t="s">
        <v>17</v>
      </c>
      <c r="E4" s="4">
        <v>1</v>
      </c>
      <c r="F4" s="4" t="s">
        <v>5</v>
      </c>
      <c r="G4" s="45"/>
      <c r="H4" s="22">
        <f>E4*G4</f>
        <v>0</v>
      </c>
    </row>
    <row r="5" spans="1:8" x14ac:dyDescent="0.35">
      <c r="A5" s="12" t="s">
        <v>14</v>
      </c>
      <c r="B5" s="12" t="s">
        <v>15</v>
      </c>
      <c r="C5" s="13" t="s">
        <v>7</v>
      </c>
      <c r="D5" s="12" t="s">
        <v>16</v>
      </c>
      <c r="E5" s="13">
        <v>2</v>
      </c>
      <c r="F5" s="13" t="s">
        <v>5</v>
      </c>
      <c r="G5" s="46"/>
      <c r="H5" s="21">
        <f t="shared" ref="H5:H9" si="0">E5*G5</f>
        <v>0</v>
      </c>
    </row>
    <row r="6" spans="1:8" x14ac:dyDescent="0.35">
      <c r="C6" s="1" t="s">
        <v>10</v>
      </c>
      <c r="D6" t="s">
        <v>29</v>
      </c>
      <c r="E6" s="1">
        <v>4</v>
      </c>
      <c r="F6" s="1" t="s">
        <v>5</v>
      </c>
      <c r="G6" s="47"/>
      <c r="H6" s="19">
        <f t="shared" si="0"/>
        <v>0</v>
      </c>
    </row>
    <row r="7" spans="1:8" x14ac:dyDescent="0.35">
      <c r="A7" s="3"/>
      <c r="B7" s="3"/>
      <c r="C7" s="4" t="s">
        <v>12</v>
      </c>
      <c r="D7" s="3" t="s">
        <v>31</v>
      </c>
      <c r="E7" s="4">
        <v>1</v>
      </c>
      <c r="F7" s="4" t="s">
        <v>5</v>
      </c>
      <c r="G7" s="47"/>
      <c r="H7" s="19">
        <f t="shared" si="0"/>
        <v>0</v>
      </c>
    </row>
    <row r="8" spans="1:8" x14ac:dyDescent="0.35">
      <c r="A8" t="s">
        <v>25</v>
      </c>
      <c r="B8" t="s">
        <v>15</v>
      </c>
      <c r="C8" s="1" t="s">
        <v>7</v>
      </c>
      <c r="D8" t="s">
        <v>16</v>
      </c>
      <c r="E8" s="1">
        <v>1</v>
      </c>
      <c r="F8" s="1" t="s">
        <v>5</v>
      </c>
      <c r="G8" s="46"/>
      <c r="H8" s="21">
        <f t="shared" si="0"/>
        <v>0</v>
      </c>
    </row>
    <row r="9" spans="1:8" x14ac:dyDescent="0.35">
      <c r="A9" s="3"/>
      <c r="B9" s="3"/>
      <c r="C9" s="4" t="s">
        <v>10</v>
      </c>
      <c r="D9" s="3" t="s">
        <v>29</v>
      </c>
      <c r="E9" s="4">
        <v>2</v>
      </c>
      <c r="F9" s="4" t="s">
        <v>5</v>
      </c>
      <c r="G9" s="45"/>
      <c r="H9" s="19">
        <f t="shared" si="0"/>
        <v>0</v>
      </c>
    </row>
    <row r="10" spans="1:8" x14ac:dyDescent="0.35">
      <c r="A10" t="s">
        <v>26</v>
      </c>
      <c r="B10" t="s">
        <v>15</v>
      </c>
      <c r="C10" s="1" t="s">
        <v>8</v>
      </c>
      <c r="D10" t="s">
        <v>36</v>
      </c>
      <c r="E10" s="1">
        <v>1</v>
      </c>
      <c r="F10" s="1" t="s">
        <v>5</v>
      </c>
      <c r="G10" s="47"/>
      <c r="H10" s="21">
        <f t="shared" ref="H10:H13" si="1">E10*G10</f>
        <v>0</v>
      </c>
    </row>
    <row r="11" spans="1:8" x14ac:dyDescent="0.35">
      <c r="C11" s="1" t="s">
        <v>10</v>
      </c>
      <c r="D11" t="s">
        <v>29</v>
      </c>
      <c r="E11" s="1">
        <v>1</v>
      </c>
      <c r="F11" s="1" t="s">
        <v>5</v>
      </c>
      <c r="G11" s="47"/>
      <c r="H11" s="19">
        <f t="shared" si="1"/>
        <v>0</v>
      </c>
    </row>
    <row r="12" spans="1:8" x14ac:dyDescent="0.35">
      <c r="A12" s="12" t="s">
        <v>30</v>
      </c>
      <c r="B12" s="12" t="s">
        <v>15</v>
      </c>
      <c r="C12" s="13" t="s">
        <v>7</v>
      </c>
      <c r="D12" s="12" t="s">
        <v>16</v>
      </c>
      <c r="E12" s="13">
        <v>2</v>
      </c>
      <c r="F12" s="13" t="s">
        <v>5</v>
      </c>
      <c r="G12" s="46"/>
      <c r="H12" s="21">
        <f t="shared" si="1"/>
        <v>0</v>
      </c>
    </row>
    <row r="13" spans="1:8" x14ac:dyDescent="0.35">
      <c r="C13" s="1" t="s">
        <v>10</v>
      </c>
      <c r="D13" t="s">
        <v>29</v>
      </c>
      <c r="E13" s="1">
        <v>5</v>
      </c>
      <c r="F13" s="1" t="s">
        <v>5</v>
      </c>
      <c r="G13" s="47"/>
      <c r="H13" s="19">
        <f t="shared" si="1"/>
        <v>0</v>
      </c>
    </row>
    <row r="14" spans="1:8" x14ac:dyDescent="0.35">
      <c r="A14" s="3"/>
      <c r="B14" s="3"/>
      <c r="C14" s="4" t="s">
        <v>8</v>
      </c>
      <c r="D14" s="3" t="s">
        <v>36</v>
      </c>
      <c r="E14" s="4">
        <v>1</v>
      </c>
      <c r="F14" s="4" t="s">
        <v>5</v>
      </c>
      <c r="G14" s="45"/>
      <c r="H14" s="22">
        <f t="shared" ref="H14:H18" si="2">E14*G14</f>
        <v>0</v>
      </c>
    </row>
    <row r="15" spans="1:8" x14ac:dyDescent="0.35">
      <c r="A15" t="s">
        <v>32</v>
      </c>
      <c r="B15" t="s">
        <v>15</v>
      </c>
      <c r="C15" s="1" t="s">
        <v>7</v>
      </c>
      <c r="D15" t="s">
        <v>16</v>
      </c>
      <c r="E15" s="1">
        <v>4</v>
      </c>
      <c r="F15" s="1" t="s">
        <v>5</v>
      </c>
      <c r="G15" s="47"/>
      <c r="H15" s="19">
        <f t="shared" si="2"/>
        <v>0</v>
      </c>
    </row>
    <row r="16" spans="1:8" x14ac:dyDescent="0.35">
      <c r="C16" s="1" t="s">
        <v>9</v>
      </c>
      <c r="D16" t="s">
        <v>28</v>
      </c>
      <c r="E16" s="1">
        <v>4</v>
      </c>
      <c r="F16" s="1" t="s">
        <v>5</v>
      </c>
      <c r="G16" s="47"/>
      <c r="H16" s="19">
        <f t="shared" si="2"/>
        <v>0</v>
      </c>
    </row>
    <row r="17" spans="1:8" x14ac:dyDescent="0.35">
      <c r="C17" s="1" t="s">
        <v>10</v>
      </c>
      <c r="D17" t="s">
        <v>29</v>
      </c>
      <c r="E17" s="1">
        <v>8</v>
      </c>
      <c r="F17" s="1" t="s">
        <v>5</v>
      </c>
      <c r="G17" s="47"/>
      <c r="H17" s="19">
        <f t="shared" si="2"/>
        <v>0</v>
      </c>
    </row>
    <row r="18" spans="1:8" x14ac:dyDescent="0.35">
      <c r="A18" s="3"/>
      <c r="B18" s="3"/>
      <c r="C18" s="4" t="s">
        <v>11</v>
      </c>
      <c r="D18" s="3" t="s">
        <v>17</v>
      </c>
      <c r="E18" s="4">
        <v>1</v>
      </c>
      <c r="F18" s="4" t="s">
        <v>5</v>
      </c>
      <c r="G18" s="45"/>
      <c r="H18" s="22">
        <f t="shared" si="2"/>
        <v>0</v>
      </c>
    </row>
    <row r="19" spans="1:8" x14ac:dyDescent="0.35">
      <c r="A19" t="s">
        <v>33</v>
      </c>
      <c r="B19" t="s">
        <v>15</v>
      </c>
      <c r="C19" s="1" t="s">
        <v>7</v>
      </c>
      <c r="D19" t="s">
        <v>16</v>
      </c>
      <c r="E19" s="1">
        <v>3</v>
      </c>
      <c r="F19" s="1" t="s">
        <v>5</v>
      </c>
      <c r="G19" s="47"/>
      <c r="H19" s="19">
        <f t="shared" ref="H19:H21" si="3">E19*G19</f>
        <v>0</v>
      </c>
    </row>
    <row r="20" spans="1:8" x14ac:dyDescent="0.35">
      <c r="C20" s="1" t="s">
        <v>10</v>
      </c>
      <c r="D20" t="s">
        <v>29</v>
      </c>
      <c r="E20" s="1">
        <v>6</v>
      </c>
      <c r="F20" s="1" t="s">
        <v>5</v>
      </c>
      <c r="G20" s="47"/>
      <c r="H20" s="19">
        <f t="shared" si="3"/>
        <v>0</v>
      </c>
    </row>
    <row r="21" spans="1:8" x14ac:dyDescent="0.35">
      <c r="C21" s="1" t="s">
        <v>13</v>
      </c>
      <c r="D21" t="s">
        <v>18</v>
      </c>
      <c r="E21" s="1">
        <v>1</v>
      </c>
      <c r="F21" s="1" t="s">
        <v>5</v>
      </c>
      <c r="G21" s="47"/>
      <c r="H21" s="19">
        <f t="shared" si="3"/>
        <v>0</v>
      </c>
    </row>
    <row r="22" spans="1:8" x14ac:dyDescent="0.35">
      <c r="C22" s="16" t="s">
        <v>57</v>
      </c>
      <c r="D22" s="14" t="s">
        <v>56</v>
      </c>
      <c r="E22" s="1">
        <v>1</v>
      </c>
      <c r="F22" s="1" t="s">
        <v>5</v>
      </c>
      <c r="G22" s="47"/>
      <c r="H22" s="19">
        <f>E22*G22</f>
        <v>0</v>
      </c>
    </row>
    <row r="23" spans="1:8" x14ac:dyDescent="0.35">
      <c r="A23" s="3"/>
      <c r="B23" s="3"/>
      <c r="C23" s="4" t="s">
        <v>11</v>
      </c>
      <c r="D23" s="3" t="s">
        <v>17</v>
      </c>
      <c r="E23" s="4">
        <v>1</v>
      </c>
      <c r="F23" s="4" t="s">
        <v>5</v>
      </c>
      <c r="G23" s="45"/>
      <c r="H23" s="19">
        <f>E23*G23</f>
        <v>0</v>
      </c>
    </row>
    <row r="24" spans="1:8" x14ac:dyDescent="0.35">
      <c r="A24" t="s">
        <v>34</v>
      </c>
      <c r="B24" t="s">
        <v>15</v>
      </c>
      <c r="C24" s="1" t="s">
        <v>7</v>
      </c>
      <c r="D24" t="s">
        <v>16</v>
      </c>
      <c r="E24" s="1">
        <v>3</v>
      </c>
      <c r="F24" s="1" t="s">
        <v>5</v>
      </c>
      <c r="G24" s="47"/>
      <c r="H24" s="21">
        <f t="shared" ref="H24:H27" si="4">E24*G24</f>
        <v>0</v>
      </c>
    </row>
    <row r="25" spans="1:8" x14ac:dyDescent="0.35">
      <c r="A25" s="3"/>
      <c r="B25" s="3"/>
      <c r="C25" s="4" t="s">
        <v>10</v>
      </c>
      <c r="D25" s="3" t="s">
        <v>29</v>
      </c>
      <c r="E25" s="4">
        <v>6</v>
      </c>
      <c r="F25" s="4" t="s">
        <v>5</v>
      </c>
      <c r="G25" s="45"/>
      <c r="H25" s="19">
        <f t="shared" si="4"/>
        <v>0</v>
      </c>
    </row>
    <row r="26" spans="1:8" x14ac:dyDescent="0.35">
      <c r="A26" t="s">
        <v>35</v>
      </c>
      <c r="B26" t="s">
        <v>27</v>
      </c>
      <c r="C26" s="1" t="s">
        <v>19</v>
      </c>
      <c r="D26" t="s">
        <v>44</v>
      </c>
      <c r="E26" s="1">
        <v>1</v>
      </c>
      <c r="F26" s="1" t="s">
        <v>5</v>
      </c>
      <c r="G26" s="47"/>
      <c r="H26" s="19">
        <f t="shared" si="4"/>
        <v>0</v>
      </c>
    </row>
    <row r="27" spans="1:8" x14ac:dyDescent="0.35">
      <c r="C27" s="1" t="s">
        <v>21</v>
      </c>
      <c r="D27" t="s">
        <v>45</v>
      </c>
      <c r="E27" s="1">
        <v>6</v>
      </c>
      <c r="F27" s="1" t="s">
        <v>5</v>
      </c>
      <c r="G27" s="47"/>
      <c r="H27" s="19">
        <f t="shared" si="4"/>
        <v>0</v>
      </c>
    </row>
    <row r="28" spans="1:8" x14ac:dyDescent="0.35">
      <c r="A28" s="12" t="s">
        <v>37</v>
      </c>
      <c r="B28" s="12" t="s">
        <v>15</v>
      </c>
      <c r="C28" s="13" t="s">
        <v>7</v>
      </c>
      <c r="D28" s="12" t="s">
        <v>16</v>
      </c>
      <c r="E28" s="13">
        <v>1</v>
      </c>
      <c r="F28" s="13" t="s">
        <v>5</v>
      </c>
      <c r="G28" s="46"/>
      <c r="H28" s="21">
        <f t="shared" ref="H28:H30" si="5">E28*G28</f>
        <v>0</v>
      </c>
    </row>
    <row r="29" spans="1:8" x14ac:dyDescent="0.35">
      <c r="C29" s="1" t="s">
        <v>10</v>
      </c>
      <c r="D29" t="s">
        <v>29</v>
      </c>
      <c r="E29" s="1">
        <v>4</v>
      </c>
      <c r="F29" s="1" t="s">
        <v>5</v>
      </c>
      <c r="G29" s="47"/>
      <c r="H29" s="19">
        <f t="shared" si="5"/>
        <v>0</v>
      </c>
    </row>
    <row r="30" spans="1:8" x14ac:dyDescent="0.35">
      <c r="A30" s="3"/>
      <c r="B30" s="3"/>
      <c r="C30" s="4" t="s">
        <v>8</v>
      </c>
      <c r="D30" s="3" t="s">
        <v>36</v>
      </c>
      <c r="E30" s="4">
        <v>2</v>
      </c>
      <c r="F30" s="4" t="s">
        <v>5</v>
      </c>
      <c r="G30" s="45"/>
      <c r="H30" s="19">
        <f t="shared" si="5"/>
        <v>0</v>
      </c>
    </row>
    <row r="31" spans="1:8" x14ac:dyDescent="0.35">
      <c r="C31" s="1"/>
      <c r="E31" s="1"/>
      <c r="F31" s="1"/>
      <c r="G31" s="3"/>
      <c r="H31" s="23"/>
    </row>
    <row r="32" spans="1:8" s="28" customFormat="1" ht="15" thickBot="1" x14ac:dyDescent="0.4">
      <c r="A32" s="26" t="s">
        <v>128</v>
      </c>
      <c r="B32" s="26"/>
      <c r="C32" s="29"/>
      <c r="D32" s="26"/>
      <c r="E32" s="29"/>
      <c r="F32" s="29"/>
      <c r="G32" s="26"/>
      <c r="H32" s="30">
        <f>SUM(H4:H30)</f>
        <v>0</v>
      </c>
    </row>
    <row r="33" spans="3:8" ht="15" thickTop="1" x14ac:dyDescent="0.35">
      <c r="C33" s="1"/>
      <c r="E33" s="1"/>
      <c r="F33" s="1"/>
    </row>
    <row r="34" spans="3:8" x14ac:dyDescent="0.35">
      <c r="C34" s="1"/>
      <c r="E34" s="1"/>
      <c r="F34" s="1"/>
    </row>
    <row r="35" spans="3:8" x14ac:dyDescent="0.35">
      <c r="C35" s="1"/>
      <c r="E35" s="1"/>
      <c r="F35" s="1"/>
    </row>
    <row r="36" spans="3:8" x14ac:dyDescent="0.35">
      <c r="C36" s="1"/>
      <c r="E36" s="1"/>
      <c r="F36" s="1"/>
    </row>
    <row r="37" spans="3:8" x14ac:dyDescent="0.35">
      <c r="C37" s="1"/>
      <c r="E37" s="1"/>
      <c r="F37" s="1"/>
    </row>
    <row r="38" spans="3:8" x14ac:dyDescent="0.35">
      <c r="C38" s="1"/>
      <c r="E38" s="1"/>
      <c r="F38" s="8"/>
    </row>
    <row r="39" spans="3:8" x14ac:dyDescent="0.35">
      <c r="C39" s="1"/>
      <c r="E39" s="1"/>
      <c r="F39" s="1"/>
    </row>
    <row r="40" spans="3:8" x14ac:dyDescent="0.35">
      <c r="C40" s="1"/>
      <c r="E40" s="1"/>
      <c r="F40" s="1"/>
      <c r="G40" s="2"/>
      <c r="H40" s="2"/>
    </row>
    <row r="41" spans="3:8" x14ac:dyDescent="0.35">
      <c r="C41" s="1"/>
      <c r="E41" s="1"/>
      <c r="F41" s="1"/>
    </row>
    <row r="42" spans="3:8" x14ac:dyDescent="0.35">
      <c r="C42" s="1"/>
      <c r="E42" s="1"/>
      <c r="F42" s="1"/>
    </row>
    <row r="43" spans="3:8" x14ac:dyDescent="0.35">
      <c r="C43" s="1"/>
      <c r="E43" s="1"/>
      <c r="F43" s="1"/>
      <c r="G43" s="2"/>
      <c r="H43" s="2"/>
    </row>
    <row r="44" spans="3:8" x14ac:dyDescent="0.35">
      <c r="C44" s="1"/>
      <c r="E44" s="1"/>
      <c r="F44" s="1"/>
      <c r="G44" s="2"/>
      <c r="H44" s="2"/>
    </row>
    <row r="45" spans="3:8" x14ac:dyDescent="0.35">
      <c r="C45" s="1"/>
      <c r="E45" s="1"/>
      <c r="F45" s="1"/>
      <c r="G45" s="2"/>
      <c r="H45" s="2"/>
    </row>
    <row r="46" spans="3:8" x14ac:dyDescent="0.35">
      <c r="C46" s="1"/>
      <c r="E46" s="1"/>
      <c r="F46" s="1"/>
      <c r="G46" s="2"/>
      <c r="H46" s="2"/>
    </row>
    <row r="47" spans="3:8" x14ac:dyDescent="0.35">
      <c r="C47" s="1"/>
      <c r="E47" s="1"/>
      <c r="F47" s="1"/>
      <c r="G47" s="2"/>
      <c r="H47" s="2"/>
    </row>
    <row r="48" spans="3:8" x14ac:dyDescent="0.35">
      <c r="C48" s="1"/>
      <c r="E48" s="1"/>
      <c r="F48" s="1"/>
      <c r="G48" s="2"/>
      <c r="H48" s="2"/>
    </row>
    <row r="49" spans="3:9" x14ac:dyDescent="0.35">
      <c r="C49" s="1"/>
      <c r="E49" s="1"/>
      <c r="F49" s="1"/>
      <c r="G49" s="2"/>
      <c r="H49" s="2"/>
      <c r="I49" s="2"/>
    </row>
    <row r="50" spans="3:9" x14ac:dyDescent="0.35">
      <c r="C50" s="1"/>
      <c r="E50" s="1"/>
      <c r="F50" s="1"/>
    </row>
    <row r="51" spans="3:9" x14ac:dyDescent="0.35">
      <c r="C51" s="1"/>
      <c r="E51" s="1"/>
      <c r="F51" s="1"/>
    </row>
    <row r="52" spans="3:9" x14ac:dyDescent="0.35">
      <c r="C52" s="1"/>
      <c r="E52" s="1"/>
      <c r="F52" s="1"/>
    </row>
    <row r="53" spans="3:9" x14ac:dyDescent="0.35">
      <c r="C53" s="1"/>
      <c r="E53" s="1"/>
      <c r="F53" s="1"/>
    </row>
    <row r="57" spans="3:9" x14ac:dyDescent="0.35">
      <c r="C57" s="1"/>
      <c r="E57" s="1"/>
      <c r="F57" s="1"/>
    </row>
    <row r="58" spans="3:9" x14ac:dyDescent="0.35">
      <c r="C58" s="1"/>
      <c r="E58" s="1"/>
      <c r="F58" s="1"/>
    </row>
    <row r="59" spans="3:9" x14ac:dyDescent="0.35">
      <c r="C59" s="1"/>
      <c r="E59" s="1"/>
      <c r="F59" s="1"/>
    </row>
    <row r="60" spans="3:9" x14ac:dyDescent="0.35">
      <c r="C60" s="1"/>
      <c r="E60" s="1"/>
      <c r="F60" s="1"/>
    </row>
    <row r="61" spans="3:9" x14ac:dyDescent="0.35">
      <c r="C61" s="1"/>
      <c r="E61" s="1"/>
      <c r="F61" s="1"/>
    </row>
    <row r="62" spans="3:9" x14ac:dyDescent="0.35">
      <c r="C62" s="1"/>
      <c r="E62" s="1"/>
      <c r="F62" s="1"/>
    </row>
    <row r="63" spans="3:9" x14ac:dyDescent="0.35">
      <c r="C63" s="1"/>
      <c r="E63" s="1"/>
      <c r="F63" s="1"/>
    </row>
    <row r="64" spans="3:9" x14ac:dyDescent="0.35">
      <c r="C64" s="1"/>
      <c r="E64" s="1"/>
      <c r="F64" s="1"/>
    </row>
    <row r="65" spans="3:6" x14ac:dyDescent="0.35">
      <c r="C65" s="1"/>
      <c r="E65" s="1"/>
      <c r="F65" s="1"/>
    </row>
  </sheetData>
  <sheetProtection algorithmName="SHA-512" hashValue="clxnGWzHPl49rWAqvygUG1UEkvkpkrHXxVA57Bv/LybDYZownBHTM7BfJ+wcnv/4DnOheHa4olvqgVxsQ0VYyw==" saltValue="oFIzjW33OyZi/u9tLSvvOw==" spinCount="100000" sheet="1" objects="1" scenarios="1"/>
  <autoFilter ref="A3:F30" xr:uid="{00000000-0001-0000-0100-000000000000}"/>
  <phoneticPr fontId="0" type="noConversion"/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3"/>
  <sheetViews>
    <sheetView zoomScaleNormal="100" workbookViewId="0">
      <selection activeCell="G5" sqref="G5:G31"/>
    </sheetView>
  </sheetViews>
  <sheetFormatPr defaultRowHeight="14.5" x14ac:dyDescent="0.35"/>
  <cols>
    <col min="1" max="1" width="17.7265625" customWidth="1"/>
    <col min="2" max="2" width="26.1796875" customWidth="1"/>
    <col min="4" max="4" width="18.54296875" bestFit="1" customWidth="1"/>
    <col min="5" max="5" width="10.1796875" bestFit="1" customWidth="1"/>
    <col min="6" max="6" width="13.453125" bestFit="1" customWidth="1"/>
    <col min="7" max="7" width="16" customWidth="1"/>
    <col min="8" max="8" width="16.26953125" customWidth="1"/>
  </cols>
  <sheetData>
    <row r="1" spans="1:8" s="40" customFormat="1" ht="18.5" x14ac:dyDescent="0.45">
      <c r="A1" s="38" t="s">
        <v>38</v>
      </c>
      <c r="B1" s="38"/>
      <c r="C1" s="39"/>
      <c r="E1" s="41"/>
      <c r="F1" s="42"/>
    </row>
    <row r="2" spans="1:8" x14ac:dyDescent="0.35">
      <c r="C2" s="1"/>
      <c r="E2" s="1"/>
      <c r="F2" s="1"/>
    </row>
    <row r="3" spans="1:8" x14ac:dyDescent="0.35">
      <c r="C3" s="1"/>
      <c r="E3" s="1"/>
      <c r="F3" s="1"/>
    </row>
    <row r="4" spans="1:8" x14ac:dyDescent="0.35">
      <c r="A4" s="5" t="s">
        <v>0</v>
      </c>
      <c r="B4" s="5" t="s">
        <v>1</v>
      </c>
      <c r="C4" s="6" t="s">
        <v>3</v>
      </c>
      <c r="D4" s="5" t="s">
        <v>1</v>
      </c>
      <c r="E4" s="6" t="s">
        <v>2</v>
      </c>
      <c r="F4" s="6" t="s">
        <v>4</v>
      </c>
      <c r="G4" s="20" t="s">
        <v>125</v>
      </c>
      <c r="H4" s="20" t="s">
        <v>126</v>
      </c>
    </row>
    <row r="5" spans="1:8" x14ac:dyDescent="0.35">
      <c r="A5" s="36" t="s">
        <v>54</v>
      </c>
      <c r="B5" s="36" t="s">
        <v>55</v>
      </c>
      <c r="C5" s="37" t="s">
        <v>11</v>
      </c>
      <c r="D5" s="23" t="s">
        <v>17</v>
      </c>
      <c r="E5" s="37">
        <v>1</v>
      </c>
      <c r="F5" s="37" t="s">
        <v>5</v>
      </c>
      <c r="G5" s="48"/>
      <c r="H5" s="32">
        <f t="shared" ref="H5:H10" si="0">E5*G5</f>
        <v>0</v>
      </c>
    </row>
    <row r="6" spans="1:8" x14ac:dyDescent="0.35">
      <c r="A6" t="s">
        <v>42</v>
      </c>
      <c r="B6" t="s">
        <v>27</v>
      </c>
      <c r="C6" s="1" t="s">
        <v>19</v>
      </c>
      <c r="D6" t="s">
        <v>44</v>
      </c>
      <c r="E6" s="1">
        <v>1</v>
      </c>
      <c r="F6" s="1" t="s">
        <v>5</v>
      </c>
      <c r="G6" s="47"/>
      <c r="H6" s="19">
        <f t="shared" si="0"/>
        <v>0</v>
      </c>
    </row>
    <row r="7" spans="1:8" x14ac:dyDescent="0.35">
      <c r="A7" s="3"/>
      <c r="B7" s="3"/>
      <c r="C7" s="4" t="s">
        <v>21</v>
      </c>
      <c r="D7" s="3" t="s">
        <v>45</v>
      </c>
      <c r="E7" s="4">
        <v>6</v>
      </c>
      <c r="F7" s="4" t="s">
        <v>5</v>
      </c>
      <c r="G7" s="45"/>
      <c r="H7" s="22">
        <f t="shared" si="0"/>
        <v>0</v>
      </c>
    </row>
    <row r="8" spans="1:8" x14ac:dyDescent="0.35">
      <c r="A8" t="s">
        <v>43</v>
      </c>
      <c r="B8" t="s">
        <v>94</v>
      </c>
      <c r="C8" s="1" t="s">
        <v>8</v>
      </c>
      <c r="D8" t="s">
        <v>36</v>
      </c>
      <c r="E8" s="1">
        <v>1</v>
      </c>
      <c r="F8" s="1" t="s">
        <v>5</v>
      </c>
      <c r="G8" s="46"/>
      <c r="H8" s="19">
        <f t="shared" si="0"/>
        <v>0</v>
      </c>
    </row>
    <row r="9" spans="1:8" x14ac:dyDescent="0.35">
      <c r="C9" s="1" t="s">
        <v>10</v>
      </c>
      <c r="D9" t="s">
        <v>29</v>
      </c>
      <c r="E9" s="1">
        <v>1</v>
      </c>
      <c r="F9" s="1" t="s">
        <v>5</v>
      </c>
      <c r="G9" s="47"/>
      <c r="H9" s="19">
        <f t="shared" si="0"/>
        <v>0</v>
      </c>
    </row>
    <row r="10" spans="1:8" x14ac:dyDescent="0.35">
      <c r="A10" s="3"/>
      <c r="B10" s="3"/>
      <c r="C10" s="4" t="s">
        <v>21</v>
      </c>
      <c r="D10" s="3" t="s">
        <v>45</v>
      </c>
      <c r="E10" s="4">
        <v>2</v>
      </c>
      <c r="F10" s="1" t="s">
        <v>5</v>
      </c>
      <c r="G10" s="47"/>
      <c r="H10" s="19">
        <f t="shared" si="0"/>
        <v>0</v>
      </c>
    </row>
    <row r="11" spans="1:8" x14ac:dyDescent="0.35">
      <c r="A11" t="s">
        <v>46</v>
      </c>
      <c r="B11" t="s">
        <v>15</v>
      </c>
      <c r="C11" s="13" t="s">
        <v>7</v>
      </c>
      <c r="D11" s="12" t="s">
        <v>16</v>
      </c>
      <c r="E11" s="13">
        <v>1</v>
      </c>
      <c r="F11" s="13" t="s">
        <v>5</v>
      </c>
      <c r="G11" s="46"/>
      <c r="H11" s="21">
        <f>E11*G11</f>
        <v>0</v>
      </c>
    </row>
    <row r="12" spans="1:8" x14ac:dyDescent="0.35">
      <c r="C12" s="1" t="s">
        <v>10</v>
      </c>
      <c r="D12" t="s">
        <v>29</v>
      </c>
      <c r="E12" s="1">
        <v>2</v>
      </c>
      <c r="F12" s="1" t="s">
        <v>5</v>
      </c>
      <c r="G12" s="47"/>
      <c r="H12" s="19">
        <f>E12*G12</f>
        <v>0</v>
      </c>
    </row>
    <row r="13" spans="1:8" x14ac:dyDescent="0.35">
      <c r="A13" s="12" t="s">
        <v>47</v>
      </c>
      <c r="B13" s="12" t="s">
        <v>15</v>
      </c>
      <c r="C13" s="13" t="s">
        <v>7</v>
      </c>
      <c r="D13" s="12" t="s">
        <v>16</v>
      </c>
      <c r="E13" s="13">
        <v>6</v>
      </c>
      <c r="F13" s="13" t="s">
        <v>5</v>
      </c>
      <c r="G13" s="46"/>
      <c r="H13" s="21">
        <f t="shared" ref="H13:H20" si="1">E13*G13</f>
        <v>0</v>
      </c>
    </row>
    <row r="14" spans="1:8" x14ac:dyDescent="0.35">
      <c r="C14" s="1" t="s">
        <v>9</v>
      </c>
      <c r="D14" t="s">
        <v>28</v>
      </c>
      <c r="E14" s="1">
        <v>6</v>
      </c>
      <c r="F14" s="1" t="s">
        <v>5</v>
      </c>
      <c r="G14" s="47"/>
      <c r="H14" s="19">
        <f t="shared" si="1"/>
        <v>0</v>
      </c>
    </row>
    <row r="15" spans="1:8" x14ac:dyDescent="0.35">
      <c r="C15" s="1" t="s">
        <v>10</v>
      </c>
      <c r="D15" t="s">
        <v>29</v>
      </c>
      <c r="E15" s="1">
        <v>12</v>
      </c>
      <c r="F15" s="1" t="s">
        <v>5</v>
      </c>
      <c r="G15" s="47"/>
      <c r="H15" s="19">
        <f t="shared" si="1"/>
        <v>0</v>
      </c>
    </row>
    <row r="16" spans="1:8" x14ac:dyDescent="0.35">
      <c r="C16" s="1" t="s">
        <v>13</v>
      </c>
      <c r="D16" t="s">
        <v>18</v>
      </c>
      <c r="E16" s="1">
        <v>1</v>
      </c>
      <c r="F16" s="1" t="s">
        <v>5</v>
      </c>
      <c r="G16" s="47"/>
      <c r="H16" s="19">
        <f t="shared" si="1"/>
        <v>0</v>
      </c>
    </row>
    <row r="17" spans="1:8" x14ac:dyDescent="0.35">
      <c r="C17" s="1" t="s">
        <v>11</v>
      </c>
      <c r="D17" t="s">
        <v>17</v>
      </c>
      <c r="E17" s="1">
        <v>1</v>
      </c>
      <c r="F17" s="1" t="s">
        <v>5</v>
      </c>
      <c r="G17" s="47"/>
      <c r="H17" s="19">
        <f t="shared" si="1"/>
        <v>0</v>
      </c>
    </row>
    <row r="18" spans="1:8" x14ac:dyDescent="0.35">
      <c r="A18" s="3"/>
      <c r="B18" s="3"/>
      <c r="C18" s="34" t="s">
        <v>57</v>
      </c>
      <c r="D18" s="35" t="s">
        <v>56</v>
      </c>
      <c r="E18" s="4">
        <v>1</v>
      </c>
      <c r="F18" s="4" t="s">
        <v>5</v>
      </c>
      <c r="G18" s="45"/>
      <c r="H18" s="22">
        <f t="shared" si="1"/>
        <v>0</v>
      </c>
    </row>
    <row r="19" spans="1:8" x14ac:dyDescent="0.35">
      <c r="A19" t="s">
        <v>48</v>
      </c>
      <c r="B19" t="s">
        <v>27</v>
      </c>
      <c r="C19" s="1" t="s">
        <v>19</v>
      </c>
      <c r="D19" t="s">
        <v>44</v>
      </c>
      <c r="E19" s="1">
        <v>1</v>
      </c>
      <c r="F19" s="1" t="s">
        <v>5</v>
      </c>
      <c r="G19" s="47"/>
      <c r="H19" s="19">
        <f t="shared" si="1"/>
        <v>0</v>
      </c>
    </row>
    <row r="20" spans="1:8" x14ac:dyDescent="0.35">
      <c r="C20" s="1" t="s">
        <v>21</v>
      </c>
      <c r="D20" t="s">
        <v>45</v>
      </c>
      <c r="E20" s="1">
        <v>6</v>
      </c>
      <c r="F20" s="1" t="s">
        <v>5</v>
      </c>
      <c r="G20" s="47"/>
      <c r="H20" s="19">
        <f t="shared" si="1"/>
        <v>0</v>
      </c>
    </row>
    <row r="21" spans="1:8" x14ac:dyDescent="0.35">
      <c r="A21" s="3"/>
      <c r="B21" s="3"/>
      <c r="C21" s="34" t="s">
        <v>57</v>
      </c>
      <c r="D21" s="35" t="s">
        <v>56</v>
      </c>
      <c r="E21" s="4">
        <v>1</v>
      </c>
      <c r="F21" s="4" t="s">
        <v>5</v>
      </c>
      <c r="G21" s="45"/>
      <c r="H21" s="22">
        <f t="shared" ref="H21" si="2">E21*G21</f>
        <v>0</v>
      </c>
    </row>
    <row r="22" spans="1:8" x14ac:dyDescent="0.35">
      <c r="A22" t="s">
        <v>49</v>
      </c>
      <c r="B22" t="s">
        <v>50</v>
      </c>
      <c r="C22" s="1" t="s">
        <v>22</v>
      </c>
      <c r="D22" t="s">
        <v>51</v>
      </c>
      <c r="E22" s="1">
        <v>7</v>
      </c>
      <c r="F22" s="1" t="s">
        <v>5</v>
      </c>
      <c r="G22" s="47"/>
      <c r="H22" s="19">
        <f t="shared" ref="H22" si="3">E22*G22</f>
        <v>0</v>
      </c>
    </row>
    <row r="23" spans="1:8" x14ac:dyDescent="0.35">
      <c r="A23" s="3"/>
      <c r="B23" s="3"/>
      <c r="C23" s="4" t="s">
        <v>96</v>
      </c>
      <c r="D23" s="3" t="s">
        <v>97</v>
      </c>
      <c r="E23" s="4">
        <v>1</v>
      </c>
      <c r="F23" s="4" t="s">
        <v>5</v>
      </c>
      <c r="G23" s="45"/>
      <c r="H23" s="22">
        <f>E23*G23</f>
        <v>0</v>
      </c>
    </row>
    <row r="24" spans="1:8" x14ac:dyDescent="0.35">
      <c r="A24" t="s">
        <v>95</v>
      </c>
      <c r="B24" t="s">
        <v>53</v>
      </c>
      <c r="C24" s="1" t="s">
        <v>7</v>
      </c>
      <c r="D24" t="s">
        <v>16</v>
      </c>
      <c r="E24" s="1">
        <v>1</v>
      </c>
      <c r="F24" s="1" t="s">
        <v>5</v>
      </c>
      <c r="G24" s="47"/>
      <c r="H24" s="19">
        <f t="shared" ref="H24:H30" si="4">E24*G24</f>
        <v>0</v>
      </c>
    </row>
    <row r="25" spans="1:8" x14ac:dyDescent="0.35">
      <c r="C25" s="1" t="s">
        <v>10</v>
      </c>
      <c r="D25" t="s">
        <v>29</v>
      </c>
      <c r="E25" s="1">
        <v>6</v>
      </c>
      <c r="F25" s="1" t="s">
        <v>5</v>
      </c>
      <c r="G25" s="47"/>
      <c r="H25" s="19">
        <f t="shared" si="4"/>
        <v>0</v>
      </c>
    </row>
    <row r="26" spans="1:8" x14ac:dyDescent="0.35">
      <c r="C26" s="1" t="s">
        <v>8</v>
      </c>
      <c r="D26" t="s">
        <v>36</v>
      </c>
      <c r="E26" s="1">
        <v>4</v>
      </c>
      <c r="F26" s="1" t="s">
        <v>5</v>
      </c>
      <c r="G26" s="47"/>
      <c r="H26" s="19">
        <f t="shared" si="4"/>
        <v>0</v>
      </c>
    </row>
    <row r="27" spans="1:8" x14ac:dyDescent="0.35">
      <c r="C27" s="1" t="s">
        <v>96</v>
      </c>
      <c r="D27" t="s">
        <v>97</v>
      </c>
      <c r="E27" s="1">
        <v>1</v>
      </c>
      <c r="F27" s="1" t="s">
        <v>5</v>
      </c>
      <c r="G27" s="47"/>
      <c r="H27" s="19">
        <f>E27*G27</f>
        <v>0</v>
      </c>
    </row>
    <row r="28" spans="1:8" x14ac:dyDescent="0.35">
      <c r="A28" s="3"/>
      <c r="B28" s="3"/>
      <c r="C28" s="4" t="s">
        <v>13</v>
      </c>
      <c r="D28" s="3" t="s">
        <v>18</v>
      </c>
      <c r="E28" s="4">
        <v>1</v>
      </c>
      <c r="F28" s="4" t="s">
        <v>5</v>
      </c>
      <c r="G28" s="45"/>
      <c r="H28" s="19">
        <f t="shared" ref="H28" si="5">E28*G28</f>
        <v>0</v>
      </c>
    </row>
    <row r="29" spans="1:8" x14ac:dyDescent="0.35">
      <c r="A29" t="s">
        <v>52</v>
      </c>
      <c r="B29" t="s">
        <v>15</v>
      </c>
      <c r="C29" s="1" t="s">
        <v>7</v>
      </c>
      <c r="D29" t="s">
        <v>16</v>
      </c>
      <c r="E29" s="1">
        <v>1</v>
      </c>
      <c r="F29" s="1" t="s">
        <v>5</v>
      </c>
      <c r="G29" s="47"/>
      <c r="H29" s="21">
        <f t="shared" si="4"/>
        <v>0</v>
      </c>
    </row>
    <row r="30" spans="1:8" x14ac:dyDescent="0.35">
      <c r="C30" s="1" t="s">
        <v>10</v>
      </c>
      <c r="D30" t="s">
        <v>29</v>
      </c>
      <c r="E30" s="1">
        <v>3</v>
      </c>
      <c r="F30" s="1" t="s">
        <v>5</v>
      </c>
      <c r="G30" s="47"/>
      <c r="H30" s="19">
        <f t="shared" si="4"/>
        <v>0</v>
      </c>
    </row>
    <row r="31" spans="1:8" x14ac:dyDescent="0.35">
      <c r="C31" s="1" t="s">
        <v>8</v>
      </c>
      <c r="D31" t="s">
        <v>36</v>
      </c>
      <c r="E31" s="1">
        <v>1</v>
      </c>
      <c r="F31" s="1" t="s">
        <v>5</v>
      </c>
      <c r="G31" s="47"/>
      <c r="H31" s="19">
        <f>E31*G31</f>
        <v>0</v>
      </c>
    </row>
    <row r="32" spans="1:8" x14ac:dyDescent="0.35">
      <c r="C32" s="1"/>
      <c r="E32" s="1"/>
      <c r="F32" s="1"/>
      <c r="G32" s="23"/>
      <c r="H32" s="23"/>
    </row>
    <row r="33" spans="1:8" s="28" customFormat="1" ht="15" thickBot="1" x14ac:dyDescent="0.4">
      <c r="A33" s="26" t="s">
        <v>129</v>
      </c>
      <c r="B33" s="26"/>
      <c r="C33" s="29"/>
      <c r="D33" s="26"/>
      <c r="E33" s="29"/>
      <c r="F33" s="29"/>
      <c r="G33" s="26"/>
      <c r="H33" s="30">
        <f>SUM(H5:H31)</f>
        <v>0</v>
      </c>
    </row>
    <row r="34" spans="1:8" ht="15" thickTop="1" x14ac:dyDescent="0.35">
      <c r="C34" s="1"/>
      <c r="E34" s="1"/>
      <c r="F34" s="1"/>
    </row>
    <row r="35" spans="1:8" x14ac:dyDescent="0.35">
      <c r="C35" s="1"/>
      <c r="E35" s="1"/>
      <c r="F35" s="1"/>
    </row>
    <row r="36" spans="1:8" x14ac:dyDescent="0.35">
      <c r="C36" s="1"/>
      <c r="E36" s="1"/>
      <c r="F36" s="1"/>
    </row>
    <row r="37" spans="1:8" x14ac:dyDescent="0.35">
      <c r="C37" s="1"/>
      <c r="E37" s="1"/>
      <c r="F37" s="1"/>
    </row>
    <row r="38" spans="1:8" x14ac:dyDescent="0.35">
      <c r="C38" s="1"/>
      <c r="E38" s="1"/>
      <c r="F38" s="1"/>
    </row>
    <row r="39" spans="1:8" x14ac:dyDescent="0.35">
      <c r="C39" s="1"/>
      <c r="E39" s="1"/>
      <c r="F39" s="1"/>
    </row>
    <row r="40" spans="1:8" x14ac:dyDescent="0.35">
      <c r="C40" s="1"/>
      <c r="E40" s="1"/>
      <c r="F40" s="1"/>
    </row>
    <row r="41" spans="1:8" x14ac:dyDescent="0.35">
      <c r="C41" s="1"/>
      <c r="E41" s="1"/>
      <c r="F41" s="1"/>
    </row>
    <row r="42" spans="1:8" x14ac:dyDescent="0.35">
      <c r="C42" s="1"/>
      <c r="E42" s="1"/>
      <c r="F42" s="1"/>
    </row>
    <row r="43" spans="1:8" x14ac:dyDescent="0.35">
      <c r="C43" s="1"/>
      <c r="E43" s="1"/>
      <c r="F43" s="1"/>
    </row>
    <row r="44" spans="1:8" x14ac:dyDescent="0.35">
      <c r="C44" s="1"/>
      <c r="E44" s="1"/>
      <c r="F44" s="1"/>
    </row>
    <row r="45" spans="1:8" x14ac:dyDescent="0.35">
      <c r="C45" s="1"/>
      <c r="E45" s="1"/>
      <c r="F45" s="1"/>
    </row>
    <row r="46" spans="1:8" x14ac:dyDescent="0.35">
      <c r="C46" s="1"/>
      <c r="E46" s="1"/>
      <c r="F46" s="1"/>
    </row>
    <row r="47" spans="1:8" x14ac:dyDescent="0.35">
      <c r="C47" s="1"/>
      <c r="E47" s="1"/>
      <c r="F47" s="1"/>
    </row>
    <row r="48" spans="1:8" x14ac:dyDescent="0.35">
      <c r="C48" s="1"/>
      <c r="E48" s="1"/>
      <c r="F48" s="1"/>
    </row>
    <row r="49" spans="3:6" x14ac:dyDescent="0.35">
      <c r="C49" s="1"/>
      <c r="E49" s="1"/>
      <c r="F49" s="1"/>
    </row>
    <row r="50" spans="3:6" x14ac:dyDescent="0.35">
      <c r="C50" s="1"/>
      <c r="E50" s="1"/>
      <c r="F50" s="1"/>
    </row>
    <row r="51" spans="3:6" x14ac:dyDescent="0.35">
      <c r="C51" s="1"/>
      <c r="E51" s="1"/>
      <c r="F51" s="1"/>
    </row>
    <row r="52" spans="3:6" x14ac:dyDescent="0.35">
      <c r="C52" s="1"/>
      <c r="E52" s="1"/>
      <c r="F52" s="1"/>
    </row>
    <row r="53" spans="3:6" x14ac:dyDescent="0.35">
      <c r="C53" s="1"/>
      <c r="E53" s="1"/>
      <c r="F53" s="1"/>
    </row>
    <row r="54" spans="3:6" x14ac:dyDescent="0.35">
      <c r="C54" s="1"/>
      <c r="E54" s="1"/>
      <c r="F54" s="1"/>
    </row>
    <row r="55" spans="3:6" x14ac:dyDescent="0.35">
      <c r="C55" s="1"/>
      <c r="E55" s="1"/>
      <c r="F55" s="1"/>
    </row>
    <row r="56" spans="3:6" x14ac:dyDescent="0.35">
      <c r="C56" s="1"/>
      <c r="E56" s="1"/>
      <c r="F56" s="1"/>
    </row>
    <row r="57" spans="3:6" x14ac:dyDescent="0.35">
      <c r="C57" s="1"/>
      <c r="E57" s="1"/>
      <c r="F57" s="1"/>
    </row>
    <row r="58" spans="3:6" x14ac:dyDescent="0.35">
      <c r="C58" s="1"/>
      <c r="E58" s="1"/>
      <c r="F58" s="1"/>
    </row>
    <row r="59" spans="3:6" x14ac:dyDescent="0.35">
      <c r="C59" s="1"/>
      <c r="E59" s="1"/>
      <c r="F59" s="1"/>
    </row>
    <row r="60" spans="3:6" x14ac:dyDescent="0.35">
      <c r="C60" s="1"/>
      <c r="E60" s="1"/>
      <c r="F60" s="1"/>
    </row>
    <row r="61" spans="3:6" x14ac:dyDescent="0.35">
      <c r="C61" s="1"/>
      <c r="E61" s="1"/>
      <c r="F61" s="1"/>
    </row>
    <row r="62" spans="3:6" x14ac:dyDescent="0.35">
      <c r="C62" s="1"/>
      <c r="E62" s="1"/>
      <c r="F62" s="1"/>
    </row>
    <row r="63" spans="3:6" x14ac:dyDescent="0.35">
      <c r="C63" s="1"/>
      <c r="E63" s="1"/>
      <c r="F63" s="1"/>
    </row>
    <row r="64" spans="3:6" x14ac:dyDescent="0.35">
      <c r="C64" s="1"/>
      <c r="E64" s="1"/>
      <c r="F64" s="1"/>
    </row>
    <row r="65" spans="3:9" x14ac:dyDescent="0.35">
      <c r="C65" s="1"/>
      <c r="E65" s="1"/>
      <c r="F65" s="1"/>
    </row>
    <row r="66" spans="3:9" x14ac:dyDescent="0.35">
      <c r="C66" s="1"/>
      <c r="E66" s="1"/>
      <c r="F66" s="1"/>
    </row>
    <row r="67" spans="3:9" x14ac:dyDescent="0.35">
      <c r="C67" s="1"/>
      <c r="E67" s="1"/>
      <c r="F67" s="1"/>
    </row>
    <row r="68" spans="3:9" x14ac:dyDescent="0.35">
      <c r="C68" s="1"/>
      <c r="E68" s="1"/>
      <c r="F68" s="8"/>
    </row>
    <row r="69" spans="3:9" x14ac:dyDescent="0.35">
      <c r="C69" s="1"/>
      <c r="E69" s="1"/>
      <c r="F69" s="1"/>
    </row>
    <row r="70" spans="3:9" x14ac:dyDescent="0.35">
      <c r="C70" s="1"/>
      <c r="E70" s="1"/>
      <c r="F70" s="1"/>
      <c r="G70" s="2"/>
      <c r="H70" s="2"/>
    </row>
    <row r="71" spans="3:9" x14ac:dyDescent="0.35">
      <c r="C71" s="1"/>
      <c r="E71" s="1"/>
      <c r="F71" s="1"/>
    </row>
    <row r="72" spans="3:9" x14ac:dyDescent="0.35">
      <c r="C72" s="1"/>
      <c r="E72" s="1"/>
      <c r="F72" s="1"/>
    </row>
    <row r="73" spans="3:9" x14ac:dyDescent="0.35">
      <c r="C73" s="1"/>
      <c r="E73" s="1"/>
      <c r="F73" s="1"/>
      <c r="G73" s="2"/>
      <c r="H73" s="2"/>
    </row>
    <row r="74" spans="3:9" x14ac:dyDescent="0.35">
      <c r="C74" s="1"/>
      <c r="E74" s="1"/>
      <c r="F74" s="1"/>
      <c r="G74" s="2"/>
      <c r="H74" s="2"/>
    </row>
    <row r="75" spans="3:9" x14ac:dyDescent="0.35">
      <c r="C75" s="1"/>
      <c r="E75" s="1"/>
      <c r="F75" s="1"/>
      <c r="G75" s="2"/>
      <c r="H75" s="2"/>
    </row>
    <row r="76" spans="3:9" x14ac:dyDescent="0.35">
      <c r="C76" s="1"/>
      <c r="E76" s="1"/>
      <c r="F76" s="1"/>
      <c r="G76" s="2"/>
      <c r="H76" s="2"/>
    </row>
    <row r="77" spans="3:9" x14ac:dyDescent="0.35">
      <c r="C77" s="1"/>
      <c r="E77" s="1"/>
      <c r="F77" s="1"/>
      <c r="G77" s="2"/>
      <c r="H77" s="2"/>
    </row>
    <row r="78" spans="3:9" x14ac:dyDescent="0.35">
      <c r="C78" s="1"/>
      <c r="E78" s="1"/>
      <c r="F78" s="1"/>
      <c r="G78" s="2"/>
      <c r="H78" s="2"/>
    </row>
    <row r="79" spans="3:9" x14ac:dyDescent="0.35">
      <c r="C79" s="1"/>
      <c r="E79" s="1"/>
      <c r="F79" s="1"/>
      <c r="G79" s="2"/>
      <c r="H79" s="2"/>
      <c r="I79" s="2"/>
    </row>
    <row r="80" spans="3:9" x14ac:dyDescent="0.35">
      <c r="C80" s="1"/>
      <c r="E80" s="1"/>
      <c r="F80" s="1"/>
    </row>
    <row r="81" spans="3:6" x14ac:dyDescent="0.35">
      <c r="C81" s="1"/>
      <c r="E81" s="1"/>
      <c r="F81" s="1"/>
    </row>
    <row r="82" spans="3:6" x14ac:dyDescent="0.35">
      <c r="C82" s="1"/>
      <c r="E82" s="1"/>
      <c r="F82" s="1"/>
    </row>
    <row r="83" spans="3:6" x14ac:dyDescent="0.35">
      <c r="C83" s="1"/>
      <c r="E83" s="1"/>
      <c r="F83" s="1"/>
    </row>
  </sheetData>
  <sheetProtection algorithmName="SHA-512" hashValue="yg3MVKJ/o8wPHqXQaLxadP04b5WWKTD7VtpGkixQO4oaFbt6DdnDQgydFTAQqoq+/iNjUkezdnNunBuQgE+znQ==" saltValue="XmjXgySh33W3ttRcslM9Cg==" spinCount="100000" sheet="1" objects="1" scenarios="1"/>
  <autoFilter ref="A4:F44" xr:uid="{00000000-0001-0000-0200-000000000000}"/>
  <phoneticPr fontId="0" type="noConversion"/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6"/>
  <sheetViews>
    <sheetView zoomScaleNormal="100" workbookViewId="0">
      <selection activeCell="G4" sqref="G4:G31"/>
    </sheetView>
  </sheetViews>
  <sheetFormatPr defaultRowHeight="14.5" x14ac:dyDescent="0.35"/>
  <cols>
    <col min="1" max="1" width="14.81640625" customWidth="1"/>
    <col min="2" max="2" width="30.453125" customWidth="1"/>
    <col min="4" max="4" width="19.453125" bestFit="1" customWidth="1"/>
    <col min="5" max="5" width="10.1796875" bestFit="1" customWidth="1"/>
    <col min="6" max="6" width="13.453125" bestFit="1" customWidth="1"/>
    <col min="7" max="7" width="16.453125" customWidth="1"/>
    <col min="8" max="8" width="18.54296875" customWidth="1"/>
    <col min="9" max="9" width="11.1796875" customWidth="1"/>
    <col min="10" max="10" width="14.81640625" customWidth="1"/>
    <col min="11" max="11" width="13.26953125" customWidth="1"/>
  </cols>
  <sheetData>
    <row r="1" spans="1:9" s="40" customFormat="1" ht="18.5" x14ac:dyDescent="0.45">
      <c r="A1" s="38" t="s">
        <v>39</v>
      </c>
      <c r="B1" s="38"/>
      <c r="C1" s="39"/>
      <c r="E1" s="41"/>
      <c r="F1" s="42"/>
      <c r="G1" s="44"/>
    </row>
    <row r="2" spans="1:9" x14ac:dyDescent="0.35">
      <c r="C2" s="1"/>
      <c r="E2" s="1"/>
      <c r="F2" s="1"/>
      <c r="G2" s="2"/>
    </row>
    <row r="3" spans="1:9" x14ac:dyDescent="0.3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20" t="s">
        <v>125</v>
      </c>
      <c r="H3" s="20" t="s">
        <v>126</v>
      </c>
      <c r="I3" s="7"/>
    </row>
    <row r="4" spans="1:9" x14ac:dyDescent="0.35">
      <c r="A4" s="15" t="s">
        <v>59</v>
      </c>
      <c r="B4" s="15" t="s">
        <v>55</v>
      </c>
      <c r="C4" s="13" t="s">
        <v>11</v>
      </c>
      <c r="D4" s="12" t="s">
        <v>17</v>
      </c>
      <c r="E4" s="13">
        <v>1</v>
      </c>
      <c r="F4" s="13" t="s">
        <v>5</v>
      </c>
      <c r="G4" s="47"/>
      <c r="H4" s="19">
        <f>E4*G4</f>
        <v>0</v>
      </c>
      <c r="I4" s="7"/>
    </row>
    <row r="5" spans="1:9" x14ac:dyDescent="0.35">
      <c r="A5" s="12" t="s">
        <v>60</v>
      </c>
      <c r="B5" s="12" t="s">
        <v>61</v>
      </c>
      <c r="C5" s="13" t="s">
        <v>62</v>
      </c>
      <c r="D5" s="12" t="s">
        <v>64</v>
      </c>
      <c r="E5" s="13">
        <v>9</v>
      </c>
      <c r="F5" s="13" t="s">
        <v>5</v>
      </c>
      <c r="G5" s="46"/>
      <c r="H5" s="21">
        <f>E5*G5</f>
        <v>0</v>
      </c>
    </row>
    <row r="6" spans="1:9" x14ac:dyDescent="0.35">
      <c r="C6" s="1" t="s">
        <v>20</v>
      </c>
      <c r="D6" t="s">
        <v>63</v>
      </c>
      <c r="E6" s="1">
        <v>22</v>
      </c>
      <c r="F6" s="1" t="s">
        <v>5</v>
      </c>
      <c r="G6" s="49"/>
      <c r="H6" s="19">
        <f t="shared" ref="H6:H9" si="0">E6*G6</f>
        <v>0</v>
      </c>
    </row>
    <row r="7" spans="1:9" x14ac:dyDescent="0.35">
      <c r="A7" s="3"/>
      <c r="B7" s="3"/>
      <c r="C7" s="34" t="s">
        <v>57</v>
      </c>
      <c r="D7" s="35" t="s">
        <v>56</v>
      </c>
      <c r="E7" s="4">
        <v>1</v>
      </c>
      <c r="F7" s="4" t="s">
        <v>5</v>
      </c>
      <c r="G7" s="45"/>
      <c r="H7" s="22">
        <f t="shared" si="0"/>
        <v>0</v>
      </c>
    </row>
    <row r="8" spans="1:9" x14ac:dyDescent="0.35">
      <c r="A8" t="s">
        <v>65</v>
      </c>
      <c r="B8" t="s">
        <v>27</v>
      </c>
      <c r="C8" s="1" t="s">
        <v>19</v>
      </c>
      <c r="D8" t="s">
        <v>44</v>
      </c>
      <c r="E8" s="1">
        <v>1</v>
      </c>
      <c r="F8" s="1" t="s">
        <v>5</v>
      </c>
      <c r="G8" s="47"/>
      <c r="H8" s="19">
        <f t="shared" si="0"/>
        <v>0</v>
      </c>
    </row>
    <row r="9" spans="1:9" x14ac:dyDescent="0.35">
      <c r="A9" s="3"/>
      <c r="B9" s="3"/>
      <c r="C9" s="4" t="s">
        <v>21</v>
      </c>
      <c r="D9" s="3" t="s">
        <v>45</v>
      </c>
      <c r="E9" s="4">
        <v>6</v>
      </c>
      <c r="F9" s="4" t="s">
        <v>5</v>
      </c>
      <c r="G9" s="45"/>
      <c r="H9" s="22">
        <f t="shared" si="0"/>
        <v>0</v>
      </c>
    </row>
    <row r="10" spans="1:9" x14ac:dyDescent="0.35">
      <c r="A10" t="s">
        <v>66</v>
      </c>
      <c r="B10" t="s">
        <v>15</v>
      </c>
      <c r="C10" s="1" t="s">
        <v>7</v>
      </c>
      <c r="D10" t="s">
        <v>16</v>
      </c>
      <c r="E10" s="1">
        <v>2</v>
      </c>
      <c r="F10" s="1" t="s">
        <v>5</v>
      </c>
      <c r="G10" s="46"/>
      <c r="H10" s="21">
        <f t="shared" ref="H10:H11" si="1">E10*G10</f>
        <v>0</v>
      </c>
    </row>
    <row r="11" spans="1:9" x14ac:dyDescent="0.35">
      <c r="C11" s="1" t="s">
        <v>10</v>
      </c>
      <c r="D11" t="s">
        <v>29</v>
      </c>
      <c r="E11" s="1">
        <v>4</v>
      </c>
      <c r="F11" s="1" t="s">
        <v>5</v>
      </c>
      <c r="G11" s="47"/>
      <c r="H11" s="19">
        <f t="shared" si="1"/>
        <v>0</v>
      </c>
    </row>
    <row r="12" spans="1:9" x14ac:dyDescent="0.35">
      <c r="A12" s="3"/>
      <c r="B12" s="3"/>
      <c r="C12" s="4" t="s">
        <v>13</v>
      </c>
      <c r="D12" s="3" t="s">
        <v>18</v>
      </c>
      <c r="E12" s="4">
        <v>1</v>
      </c>
      <c r="F12" s="4" t="s">
        <v>5</v>
      </c>
      <c r="G12" s="45"/>
      <c r="H12" s="22">
        <f t="shared" ref="H12:H14" si="2">E12*G12</f>
        <v>0</v>
      </c>
    </row>
    <row r="13" spans="1:9" x14ac:dyDescent="0.35">
      <c r="A13" t="s">
        <v>68</v>
      </c>
      <c r="B13" t="s">
        <v>15</v>
      </c>
      <c r="C13" s="1" t="s">
        <v>7</v>
      </c>
      <c r="D13" t="s">
        <v>16</v>
      </c>
      <c r="E13" s="1">
        <v>2</v>
      </c>
      <c r="F13" s="1" t="s">
        <v>5</v>
      </c>
      <c r="G13" s="47"/>
      <c r="H13" s="19">
        <f t="shared" si="2"/>
        <v>0</v>
      </c>
    </row>
    <row r="14" spans="1:9" x14ac:dyDescent="0.35">
      <c r="A14" s="3"/>
      <c r="B14" s="3"/>
      <c r="C14" s="4" t="s">
        <v>10</v>
      </c>
      <c r="D14" s="3" t="s">
        <v>29</v>
      </c>
      <c r="E14" s="4">
        <v>4</v>
      </c>
      <c r="F14" s="4" t="s">
        <v>5</v>
      </c>
      <c r="G14" s="45"/>
      <c r="H14" s="19">
        <f t="shared" si="2"/>
        <v>0</v>
      </c>
    </row>
    <row r="15" spans="1:9" x14ac:dyDescent="0.35">
      <c r="A15" t="s">
        <v>67</v>
      </c>
      <c r="B15" t="s">
        <v>15</v>
      </c>
      <c r="C15" s="1" t="s">
        <v>7</v>
      </c>
      <c r="D15" t="s">
        <v>16</v>
      </c>
      <c r="E15" s="1">
        <v>1</v>
      </c>
      <c r="F15" s="1" t="s">
        <v>5</v>
      </c>
      <c r="G15" s="47"/>
      <c r="H15" s="21">
        <f>E15*G15</f>
        <v>0</v>
      </c>
    </row>
    <row r="16" spans="1:9" x14ac:dyDescent="0.35">
      <c r="A16" s="3"/>
      <c r="B16" s="3"/>
      <c r="C16" s="4" t="s">
        <v>10</v>
      </c>
      <c r="D16" s="3" t="s">
        <v>29</v>
      </c>
      <c r="E16" s="4">
        <v>2</v>
      </c>
      <c r="F16" s="4" t="s">
        <v>5</v>
      </c>
      <c r="G16" s="45"/>
      <c r="H16" s="19">
        <f>E16*G16</f>
        <v>0</v>
      </c>
    </row>
    <row r="17" spans="1:9" x14ac:dyDescent="0.35">
      <c r="A17" t="s">
        <v>69</v>
      </c>
      <c r="B17" t="s">
        <v>15</v>
      </c>
      <c r="C17" s="1" t="s">
        <v>7</v>
      </c>
      <c r="D17" t="s">
        <v>16</v>
      </c>
      <c r="E17" s="1">
        <v>2</v>
      </c>
      <c r="F17" s="1" t="s">
        <v>5</v>
      </c>
      <c r="G17" s="47"/>
      <c r="H17" s="21">
        <f t="shared" ref="H17:H29" si="3">E17*G17</f>
        <v>0</v>
      </c>
    </row>
    <row r="18" spans="1:9" x14ac:dyDescent="0.35">
      <c r="C18" s="1" t="s">
        <v>10</v>
      </c>
      <c r="D18" t="s">
        <v>29</v>
      </c>
      <c r="E18" s="1">
        <v>4</v>
      </c>
      <c r="F18" s="1" t="s">
        <v>5</v>
      </c>
      <c r="G18" s="47"/>
      <c r="H18" s="19">
        <f t="shared" si="3"/>
        <v>0</v>
      </c>
      <c r="I18" s="2"/>
    </row>
    <row r="19" spans="1:9" x14ac:dyDescent="0.35">
      <c r="A19" s="3"/>
      <c r="B19" s="3"/>
      <c r="C19" s="4" t="s">
        <v>13</v>
      </c>
      <c r="D19" s="3" t="s">
        <v>18</v>
      </c>
      <c r="E19" s="4">
        <v>1</v>
      </c>
      <c r="F19" s="4" t="s">
        <v>5</v>
      </c>
      <c r="G19" s="45"/>
      <c r="H19" s="19">
        <f t="shared" si="3"/>
        <v>0</v>
      </c>
      <c r="I19" s="2"/>
    </row>
    <row r="20" spans="1:9" x14ac:dyDescent="0.35">
      <c r="A20" t="s">
        <v>70</v>
      </c>
      <c r="B20" t="s">
        <v>15</v>
      </c>
      <c r="C20" s="1" t="s">
        <v>7</v>
      </c>
      <c r="D20" t="s">
        <v>16</v>
      </c>
      <c r="E20" s="1">
        <v>2</v>
      </c>
      <c r="F20" s="1" t="s">
        <v>5</v>
      </c>
      <c r="G20" s="47"/>
      <c r="H20" s="21">
        <f t="shared" si="3"/>
        <v>0</v>
      </c>
    </row>
    <row r="21" spans="1:9" x14ac:dyDescent="0.35">
      <c r="C21" s="1" t="s">
        <v>10</v>
      </c>
      <c r="D21" t="s">
        <v>29</v>
      </c>
      <c r="E21" s="1">
        <v>4</v>
      </c>
      <c r="F21" s="1" t="s">
        <v>5</v>
      </c>
      <c r="G21" s="47"/>
      <c r="H21" s="19">
        <f t="shared" si="3"/>
        <v>0</v>
      </c>
    </row>
    <row r="22" spans="1:9" x14ac:dyDescent="0.35">
      <c r="A22" s="3"/>
      <c r="B22" s="3"/>
      <c r="C22" s="4" t="s">
        <v>96</v>
      </c>
      <c r="D22" s="3" t="s">
        <v>97</v>
      </c>
      <c r="E22" s="4">
        <v>1</v>
      </c>
      <c r="F22" s="4" t="s">
        <v>5</v>
      </c>
      <c r="G22" s="45"/>
      <c r="H22" s="19">
        <f>E22*G22</f>
        <v>0</v>
      </c>
    </row>
    <row r="23" spans="1:9" x14ac:dyDescent="0.35">
      <c r="A23" t="s">
        <v>71</v>
      </c>
      <c r="B23" t="s">
        <v>15</v>
      </c>
      <c r="C23" s="1" t="s">
        <v>7</v>
      </c>
      <c r="D23" t="s">
        <v>16</v>
      </c>
      <c r="E23" s="1">
        <v>1</v>
      </c>
      <c r="F23" s="1" t="s">
        <v>5</v>
      </c>
      <c r="G23" s="47"/>
      <c r="H23" s="21">
        <f t="shared" si="3"/>
        <v>0</v>
      </c>
    </row>
    <row r="24" spans="1:9" x14ac:dyDescent="0.35">
      <c r="C24" s="1" t="s">
        <v>10</v>
      </c>
      <c r="D24" t="s">
        <v>29</v>
      </c>
      <c r="E24" s="1">
        <v>3</v>
      </c>
      <c r="F24" s="1" t="s">
        <v>5</v>
      </c>
      <c r="G24" s="47"/>
      <c r="H24" s="19">
        <f t="shared" si="3"/>
        <v>0</v>
      </c>
    </row>
    <row r="25" spans="1:9" x14ac:dyDescent="0.35">
      <c r="C25" s="1" t="s">
        <v>8</v>
      </c>
      <c r="D25" t="s">
        <v>36</v>
      </c>
      <c r="E25" s="1">
        <v>1</v>
      </c>
      <c r="F25" s="1" t="s">
        <v>5</v>
      </c>
      <c r="G25" s="47"/>
      <c r="H25" s="19">
        <f t="shared" si="3"/>
        <v>0</v>
      </c>
    </row>
    <row r="26" spans="1:9" x14ac:dyDescent="0.35">
      <c r="A26" s="3"/>
      <c r="B26" s="3"/>
      <c r="C26" s="4" t="s">
        <v>96</v>
      </c>
      <c r="D26" s="3" t="s">
        <v>97</v>
      </c>
      <c r="E26" s="4">
        <v>1</v>
      </c>
      <c r="F26" s="4" t="s">
        <v>5</v>
      </c>
      <c r="G26" s="45"/>
      <c r="H26" s="19">
        <f>E26*G26</f>
        <v>0</v>
      </c>
    </row>
    <row r="27" spans="1:9" x14ac:dyDescent="0.35">
      <c r="A27" t="s">
        <v>72</v>
      </c>
      <c r="B27" t="s">
        <v>15</v>
      </c>
      <c r="C27" s="1" t="s">
        <v>7</v>
      </c>
      <c r="D27" t="s">
        <v>16</v>
      </c>
      <c r="E27" s="1">
        <v>2</v>
      </c>
      <c r="F27" s="1" t="s">
        <v>5</v>
      </c>
      <c r="G27" s="46"/>
      <c r="H27" s="21">
        <f t="shared" si="3"/>
        <v>0</v>
      </c>
    </row>
    <row r="28" spans="1:9" x14ac:dyDescent="0.35">
      <c r="C28" s="1" t="s">
        <v>10</v>
      </c>
      <c r="D28" t="s">
        <v>29</v>
      </c>
      <c r="E28" s="1">
        <v>5</v>
      </c>
      <c r="F28" s="1" t="s">
        <v>5</v>
      </c>
      <c r="G28" s="47"/>
      <c r="H28" s="19">
        <f t="shared" si="3"/>
        <v>0</v>
      </c>
    </row>
    <row r="29" spans="1:9" x14ac:dyDescent="0.35">
      <c r="A29" s="3"/>
      <c r="B29" s="3"/>
      <c r="C29" s="4" t="s">
        <v>8</v>
      </c>
      <c r="D29" s="3" t="s">
        <v>36</v>
      </c>
      <c r="E29" s="4">
        <v>1</v>
      </c>
      <c r="F29" s="4" t="s">
        <v>5</v>
      </c>
      <c r="G29" s="45"/>
      <c r="H29" s="19">
        <f t="shared" si="3"/>
        <v>0</v>
      </c>
    </row>
    <row r="30" spans="1:9" x14ac:dyDescent="0.35">
      <c r="A30" t="s">
        <v>73</v>
      </c>
      <c r="B30" t="s">
        <v>15</v>
      </c>
      <c r="C30" s="1" t="s">
        <v>7</v>
      </c>
      <c r="D30" t="s">
        <v>16</v>
      </c>
      <c r="E30" s="1">
        <v>2</v>
      </c>
      <c r="F30" s="1" t="s">
        <v>5</v>
      </c>
      <c r="G30" s="47"/>
      <c r="H30" s="21">
        <f t="shared" ref="H30:H31" si="4">E30*G30</f>
        <v>0</v>
      </c>
    </row>
    <row r="31" spans="1:9" x14ac:dyDescent="0.35">
      <c r="A31" s="3"/>
      <c r="B31" s="3"/>
      <c r="C31" s="4" t="s">
        <v>10</v>
      </c>
      <c r="D31" s="3" t="s">
        <v>29</v>
      </c>
      <c r="E31" s="4">
        <v>4</v>
      </c>
      <c r="F31" s="4" t="s">
        <v>5</v>
      </c>
      <c r="G31" s="45"/>
      <c r="H31" s="22">
        <f t="shared" si="4"/>
        <v>0</v>
      </c>
    </row>
    <row r="32" spans="1:9" x14ac:dyDescent="0.35">
      <c r="C32" s="1"/>
      <c r="E32" s="1"/>
      <c r="F32" s="1"/>
      <c r="G32" s="2"/>
      <c r="H32" s="2"/>
    </row>
    <row r="33" spans="1:9" s="28" customFormat="1" ht="15" thickBot="1" x14ac:dyDescent="0.4">
      <c r="A33" s="26" t="s">
        <v>130</v>
      </c>
      <c r="B33" s="26"/>
      <c r="C33" s="29"/>
      <c r="D33" s="26"/>
      <c r="E33" s="29"/>
      <c r="F33" s="29"/>
      <c r="G33" s="30"/>
      <c r="H33" s="30">
        <f>SUM(H4:H31)</f>
        <v>0</v>
      </c>
    </row>
    <row r="34" spans="1:9" ht="15" thickTop="1" x14ac:dyDescent="0.35">
      <c r="C34" s="1"/>
      <c r="E34" s="1"/>
      <c r="F34" s="1"/>
      <c r="G34" s="2"/>
      <c r="H34" s="2"/>
    </row>
    <row r="35" spans="1:9" x14ac:dyDescent="0.35">
      <c r="C35" s="1"/>
      <c r="E35" s="1"/>
      <c r="F35" s="1"/>
      <c r="G35" s="2"/>
      <c r="H35" s="2"/>
    </row>
    <row r="36" spans="1:9" x14ac:dyDescent="0.35">
      <c r="C36" s="1"/>
      <c r="E36" s="1"/>
      <c r="F36" s="1"/>
      <c r="G36" s="2"/>
      <c r="H36" s="2"/>
    </row>
    <row r="37" spans="1:9" x14ac:dyDescent="0.35">
      <c r="C37" s="1"/>
      <c r="E37" s="1"/>
      <c r="F37" s="1"/>
      <c r="G37" s="2"/>
      <c r="H37" s="2"/>
    </row>
    <row r="38" spans="1:9" x14ac:dyDescent="0.35">
      <c r="C38" s="1"/>
      <c r="E38" s="1"/>
      <c r="F38" s="1"/>
      <c r="G38" s="2"/>
      <c r="I38" s="2"/>
    </row>
    <row r="39" spans="1:9" x14ac:dyDescent="0.35">
      <c r="C39" s="1"/>
      <c r="E39" s="1"/>
      <c r="F39" s="1"/>
      <c r="G39" s="2"/>
      <c r="H39" s="2"/>
    </row>
    <row r="40" spans="1:9" x14ac:dyDescent="0.35">
      <c r="C40" s="1"/>
      <c r="E40" s="1"/>
      <c r="F40" s="1"/>
    </row>
    <row r="41" spans="1:9" x14ac:dyDescent="0.35">
      <c r="C41" s="1"/>
      <c r="E41" s="1"/>
      <c r="F41" s="1"/>
    </row>
    <row r="42" spans="1:9" x14ac:dyDescent="0.35">
      <c r="C42" s="1"/>
      <c r="E42" s="1"/>
      <c r="F42" s="1"/>
    </row>
    <row r="43" spans="1:9" x14ac:dyDescent="0.35">
      <c r="C43" s="1"/>
      <c r="E43" s="1"/>
      <c r="F43" s="1"/>
      <c r="G43" s="2"/>
      <c r="H43" s="2"/>
    </row>
    <row r="44" spans="1:9" x14ac:dyDescent="0.35">
      <c r="C44" s="1"/>
      <c r="E44" s="1"/>
      <c r="F44" s="1"/>
      <c r="G44" s="2"/>
      <c r="I44" s="2"/>
    </row>
    <row r="45" spans="1:9" x14ac:dyDescent="0.35">
      <c r="C45" s="1"/>
      <c r="E45" s="1"/>
      <c r="F45" s="1"/>
      <c r="G45" s="2"/>
      <c r="H45" s="2"/>
    </row>
    <row r="46" spans="1:9" x14ac:dyDescent="0.35">
      <c r="C46" s="1"/>
      <c r="E46" s="1"/>
      <c r="F46" s="1"/>
      <c r="G46" s="2"/>
      <c r="H46" s="2"/>
    </row>
    <row r="47" spans="1:9" x14ac:dyDescent="0.35">
      <c r="C47" s="1"/>
      <c r="E47" s="1"/>
      <c r="F47" s="1"/>
      <c r="G47" s="2"/>
      <c r="H47" s="2"/>
    </row>
    <row r="48" spans="1:9" x14ac:dyDescent="0.35">
      <c r="C48" s="1"/>
      <c r="E48" s="1"/>
      <c r="F48" s="1"/>
      <c r="G48" s="2"/>
      <c r="H48" s="2"/>
    </row>
    <row r="49" spans="3:9" x14ac:dyDescent="0.35">
      <c r="C49" s="1"/>
      <c r="E49" s="1"/>
      <c r="F49" s="1"/>
      <c r="G49" s="2"/>
      <c r="H49" s="2"/>
    </row>
    <row r="50" spans="3:9" x14ac:dyDescent="0.35">
      <c r="C50" s="1"/>
      <c r="E50" s="1"/>
      <c r="F50" s="1"/>
      <c r="G50" s="2"/>
      <c r="I50" s="2"/>
    </row>
    <row r="51" spans="3:9" x14ac:dyDescent="0.35">
      <c r="C51" s="1"/>
      <c r="E51" s="1"/>
      <c r="F51" s="8"/>
      <c r="G51" s="2"/>
      <c r="H51" s="2"/>
    </row>
    <row r="52" spans="3:9" x14ac:dyDescent="0.35">
      <c r="C52" s="1"/>
      <c r="E52" s="1"/>
      <c r="F52" s="1"/>
      <c r="G52" s="2"/>
      <c r="I52" s="2"/>
    </row>
    <row r="53" spans="3:9" x14ac:dyDescent="0.35">
      <c r="C53" s="1"/>
      <c r="E53" s="1"/>
      <c r="F53" s="1"/>
      <c r="G53" s="2"/>
      <c r="H53" s="2"/>
    </row>
    <row r="54" spans="3:9" x14ac:dyDescent="0.35">
      <c r="C54" s="1"/>
      <c r="E54" s="1"/>
      <c r="F54" s="1"/>
    </row>
    <row r="55" spans="3:9" x14ac:dyDescent="0.35">
      <c r="C55" s="1"/>
      <c r="E55" s="1"/>
      <c r="F55" s="1"/>
    </row>
    <row r="56" spans="3:9" x14ac:dyDescent="0.35">
      <c r="C56" s="1"/>
      <c r="E56" s="1"/>
      <c r="F56" s="1"/>
      <c r="G56" s="2"/>
      <c r="H56" s="2"/>
    </row>
    <row r="57" spans="3:9" x14ac:dyDescent="0.35">
      <c r="C57" s="1"/>
      <c r="E57" s="1"/>
      <c r="F57" s="1"/>
      <c r="G57" s="2"/>
      <c r="H57" s="2"/>
    </row>
    <row r="58" spans="3:9" x14ac:dyDescent="0.35">
      <c r="C58" s="1"/>
      <c r="E58" s="1"/>
      <c r="F58" s="1"/>
      <c r="G58" s="2"/>
      <c r="H58" s="2"/>
    </row>
    <row r="59" spans="3:9" x14ac:dyDescent="0.35">
      <c r="C59" s="1"/>
      <c r="E59" s="1"/>
      <c r="F59" s="1"/>
      <c r="G59" s="2"/>
      <c r="H59" s="2"/>
    </row>
    <row r="60" spans="3:9" x14ac:dyDescent="0.35">
      <c r="C60" s="1"/>
      <c r="E60" s="1"/>
      <c r="F60" s="1"/>
      <c r="G60" s="2"/>
      <c r="H60" s="2"/>
    </row>
    <row r="61" spans="3:9" x14ac:dyDescent="0.35">
      <c r="C61" s="1"/>
      <c r="E61" s="1"/>
      <c r="F61" s="1"/>
      <c r="G61" s="2"/>
      <c r="H61" s="2"/>
    </row>
    <row r="62" spans="3:9" x14ac:dyDescent="0.35">
      <c r="C62" s="1"/>
      <c r="E62" s="1"/>
      <c r="F62" s="1"/>
      <c r="G62" s="2"/>
      <c r="H62" s="2"/>
      <c r="I62" s="2"/>
    </row>
    <row r="63" spans="3:9" x14ac:dyDescent="0.35">
      <c r="C63" s="1"/>
      <c r="E63" s="1"/>
      <c r="F63" s="1"/>
      <c r="G63" s="2"/>
      <c r="I63" s="2"/>
    </row>
    <row r="64" spans="3:9" x14ac:dyDescent="0.35">
      <c r="C64" s="1"/>
      <c r="E64" s="1"/>
      <c r="F64" s="1"/>
      <c r="G64" s="2"/>
    </row>
    <row r="65" spans="3:11" x14ac:dyDescent="0.35">
      <c r="C65" s="1"/>
      <c r="E65" s="1"/>
      <c r="F65" s="1"/>
      <c r="G65" s="2"/>
    </row>
    <row r="66" spans="3:11" x14ac:dyDescent="0.35">
      <c r="C66" s="1"/>
      <c r="E66" s="1"/>
      <c r="F66" s="1"/>
      <c r="I66" s="9"/>
      <c r="K66" s="10"/>
    </row>
  </sheetData>
  <sheetProtection algorithmName="SHA-512" hashValue="cberMM9aJSXY5s24KN4rqt2czQUkhQFk00XdLnDbjJkGNxRKqYH2a9eu5BMN1Okz6zl4v4y5dd25bnpKxWub0w==" saltValue="K4T/wcG042lEqJ8QRkaFxA==" spinCount="100000" sheet="1" objects="1" scenarios="1"/>
  <autoFilter ref="A3:F31" xr:uid="{00000000-0001-0000-0300-000000000000}"/>
  <phoneticPr fontId="0" type="noConversion"/>
  <pageMargins left="0.7" right="0.7" top="0.75" bottom="0.75" header="0.3" footer="0.3"/>
  <pageSetup paperSize="9" scale="64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368B-EF5E-41D6-960F-E5894D530DB7}">
  <dimension ref="A1:K60"/>
  <sheetViews>
    <sheetView topLeftCell="A3" zoomScaleNormal="100" workbookViewId="0">
      <selection activeCell="H8" sqref="H8"/>
    </sheetView>
  </sheetViews>
  <sheetFormatPr defaultRowHeight="14.5" x14ac:dyDescent="0.35"/>
  <cols>
    <col min="1" max="1" width="17.7265625" customWidth="1"/>
    <col min="2" max="2" width="14.54296875" bestFit="1" customWidth="1"/>
    <col min="4" max="4" width="37.7265625" customWidth="1"/>
    <col min="5" max="5" width="10.1796875" bestFit="1" customWidth="1"/>
    <col min="6" max="6" width="13.453125" bestFit="1" customWidth="1"/>
    <col min="7" max="7" width="16.453125" customWidth="1"/>
    <col min="8" max="8" width="18.54296875" customWidth="1"/>
    <col min="9" max="9" width="8.7265625" customWidth="1"/>
    <col min="10" max="10" width="14.81640625" customWidth="1"/>
    <col min="11" max="11" width="13.26953125" customWidth="1"/>
  </cols>
  <sheetData>
    <row r="1" spans="1:9" s="40" customFormat="1" ht="18.5" x14ac:dyDescent="0.45">
      <c r="A1" s="38" t="s">
        <v>40</v>
      </c>
      <c r="B1" s="38"/>
      <c r="C1" s="39"/>
      <c r="E1" s="41"/>
      <c r="F1" s="42"/>
      <c r="G1" s="44"/>
    </row>
    <row r="2" spans="1:9" x14ac:dyDescent="0.35">
      <c r="C2" s="1"/>
      <c r="E2" s="1"/>
      <c r="F2" s="1"/>
      <c r="G2" s="2"/>
    </row>
    <row r="3" spans="1:9" x14ac:dyDescent="0.3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20" t="s">
        <v>125</v>
      </c>
      <c r="H3" s="20" t="s">
        <v>126</v>
      </c>
      <c r="I3" s="7"/>
    </row>
    <row r="4" spans="1:9" x14ac:dyDescent="0.35">
      <c r="A4" t="s">
        <v>98</v>
      </c>
      <c r="B4" t="s">
        <v>15</v>
      </c>
      <c r="C4" s="1" t="s">
        <v>7</v>
      </c>
      <c r="D4" t="s">
        <v>16</v>
      </c>
      <c r="E4" s="1">
        <v>4</v>
      </c>
      <c r="F4" s="1" t="s">
        <v>5</v>
      </c>
      <c r="G4" s="46"/>
      <c r="H4" s="21">
        <f t="shared" ref="H4:H6" si="0">E4*G4</f>
        <v>0</v>
      </c>
    </row>
    <row r="5" spans="1:9" x14ac:dyDescent="0.35">
      <c r="C5" s="1" t="s">
        <v>9</v>
      </c>
      <c r="D5" t="s">
        <v>28</v>
      </c>
      <c r="E5" s="1">
        <v>4</v>
      </c>
      <c r="F5" s="1" t="s">
        <v>5</v>
      </c>
      <c r="G5" s="47"/>
      <c r="H5" s="19">
        <f t="shared" si="0"/>
        <v>0</v>
      </c>
    </row>
    <row r="6" spans="1:9" x14ac:dyDescent="0.35">
      <c r="A6" s="3"/>
      <c r="B6" s="3"/>
      <c r="C6" s="4" t="s">
        <v>10</v>
      </c>
      <c r="D6" s="3" t="s">
        <v>29</v>
      </c>
      <c r="E6" s="4">
        <v>8</v>
      </c>
      <c r="F6" s="4" t="s">
        <v>5</v>
      </c>
      <c r="G6" s="47"/>
      <c r="H6" s="19">
        <f t="shared" si="0"/>
        <v>0</v>
      </c>
    </row>
    <row r="7" spans="1:9" x14ac:dyDescent="0.35">
      <c r="A7" s="12" t="s">
        <v>99</v>
      </c>
      <c r="B7" s="12" t="s">
        <v>15</v>
      </c>
      <c r="C7" s="13" t="s">
        <v>7</v>
      </c>
      <c r="D7" s="12" t="s">
        <v>16</v>
      </c>
      <c r="E7" s="13">
        <v>1</v>
      </c>
      <c r="F7" s="13" t="s">
        <v>5</v>
      </c>
      <c r="G7" s="46"/>
      <c r="H7" s="21">
        <f t="shared" ref="H7:H17" si="1">E7*G7</f>
        <v>0</v>
      </c>
    </row>
    <row r="8" spans="1:9" x14ac:dyDescent="0.35">
      <c r="C8" s="1" t="s">
        <v>9</v>
      </c>
      <c r="D8" t="s">
        <v>28</v>
      </c>
      <c r="E8" s="1">
        <v>1</v>
      </c>
      <c r="F8" s="1" t="s">
        <v>5</v>
      </c>
      <c r="G8" s="47"/>
      <c r="H8" s="19">
        <f t="shared" si="1"/>
        <v>0</v>
      </c>
    </row>
    <row r="9" spans="1:9" x14ac:dyDescent="0.35">
      <c r="C9" s="1" t="s">
        <v>8</v>
      </c>
      <c r="D9" t="s">
        <v>36</v>
      </c>
      <c r="E9" s="1">
        <v>1</v>
      </c>
      <c r="F9" s="1" t="s">
        <v>5</v>
      </c>
      <c r="G9" s="47"/>
      <c r="H9" s="19">
        <f t="shared" si="1"/>
        <v>0</v>
      </c>
    </row>
    <row r="10" spans="1:9" x14ac:dyDescent="0.35">
      <c r="A10" s="3"/>
      <c r="B10" s="3"/>
      <c r="C10" s="4" t="s">
        <v>10</v>
      </c>
      <c r="D10" t="s">
        <v>29</v>
      </c>
      <c r="E10" s="1">
        <v>3</v>
      </c>
      <c r="F10" s="1" t="s">
        <v>5</v>
      </c>
      <c r="G10" s="47"/>
      <c r="H10" s="19">
        <f t="shared" si="1"/>
        <v>0</v>
      </c>
    </row>
    <row r="11" spans="1:9" x14ac:dyDescent="0.35">
      <c r="A11" t="s">
        <v>101</v>
      </c>
      <c r="B11" t="s">
        <v>15</v>
      </c>
      <c r="C11" s="1" t="s">
        <v>7</v>
      </c>
      <c r="D11" s="12" t="s">
        <v>16</v>
      </c>
      <c r="E11" s="13">
        <v>1</v>
      </c>
      <c r="F11" s="13" t="s">
        <v>5</v>
      </c>
      <c r="G11" s="46"/>
      <c r="H11" s="21">
        <f t="shared" si="1"/>
        <v>0</v>
      </c>
    </row>
    <row r="12" spans="1:9" x14ac:dyDescent="0.35">
      <c r="C12" s="1" t="s">
        <v>9</v>
      </c>
      <c r="D12" t="s">
        <v>28</v>
      </c>
      <c r="E12" s="1">
        <v>1</v>
      </c>
      <c r="F12" s="1" t="s">
        <v>5</v>
      </c>
      <c r="G12" s="47"/>
      <c r="H12" s="19">
        <f t="shared" si="1"/>
        <v>0</v>
      </c>
    </row>
    <row r="13" spans="1:9" x14ac:dyDescent="0.35">
      <c r="C13" s="1" t="s">
        <v>8</v>
      </c>
      <c r="D13" t="s">
        <v>36</v>
      </c>
      <c r="E13" s="1">
        <v>1</v>
      </c>
      <c r="F13" s="1" t="s">
        <v>5</v>
      </c>
      <c r="G13" s="47"/>
      <c r="H13" s="19">
        <f t="shared" si="1"/>
        <v>0</v>
      </c>
    </row>
    <row r="14" spans="1:9" x14ac:dyDescent="0.35">
      <c r="C14" s="1" t="s">
        <v>10</v>
      </c>
      <c r="D14" t="s">
        <v>29</v>
      </c>
      <c r="E14" s="1">
        <v>3</v>
      </c>
      <c r="F14" s="1" t="s">
        <v>5</v>
      </c>
      <c r="G14" s="47"/>
      <c r="H14" s="19">
        <f t="shared" si="1"/>
        <v>0</v>
      </c>
    </row>
    <row r="15" spans="1:9" x14ac:dyDescent="0.35">
      <c r="A15" s="12" t="s">
        <v>102</v>
      </c>
      <c r="B15" s="12" t="s">
        <v>15</v>
      </c>
      <c r="C15" s="13" t="s">
        <v>7</v>
      </c>
      <c r="D15" s="12" t="s">
        <v>16</v>
      </c>
      <c r="E15" s="13">
        <v>2</v>
      </c>
      <c r="F15" s="13" t="s">
        <v>5</v>
      </c>
      <c r="G15" s="46"/>
      <c r="H15" s="21">
        <f t="shared" si="1"/>
        <v>0</v>
      </c>
    </row>
    <row r="16" spans="1:9" x14ac:dyDescent="0.35">
      <c r="C16" s="1" t="s">
        <v>9</v>
      </c>
      <c r="D16" t="s">
        <v>28</v>
      </c>
      <c r="E16" s="1">
        <v>2</v>
      </c>
      <c r="F16" s="1" t="s">
        <v>5</v>
      </c>
      <c r="G16" s="47"/>
      <c r="H16" s="19">
        <f t="shared" si="1"/>
        <v>0</v>
      </c>
      <c r="I16" s="2"/>
    </row>
    <row r="17" spans="1:9" x14ac:dyDescent="0.35">
      <c r="A17" s="3"/>
      <c r="B17" s="3"/>
      <c r="C17" s="4" t="s">
        <v>10</v>
      </c>
      <c r="D17" s="3" t="s">
        <v>29</v>
      </c>
      <c r="E17" s="1">
        <v>4</v>
      </c>
      <c r="F17" s="1" t="s">
        <v>5</v>
      </c>
      <c r="G17" s="47"/>
      <c r="H17" s="19">
        <f t="shared" si="1"/>
        <v>0</v>
      </c>
    </row>
    <row r="18" spans="1:9" x14ac:dyDescent="0.35">
      <c r="A18" t="s">
        <v>103</v>
      </c>
      <c r="B18" t="s">
        <v>15</v>
      </c>
      <c r="C18" s="1" t="s">
        <v>7</v>
      </c>
      <c r="D18" t="s">
        <v>16</v>
      </c>
      <c r="E18" s="13">
        <v>1</v>
      </c>
      <c r="F18" s="13" t="s">
        <v>5</v>
      </c>
      <c r="G18" s="46"/>
      <c r="H18" s="21">
        <f t="shared" ref="H18:H27" si="2">E18*G18</f>
        <v>0</v>
      </c>
    </row>
    <row r="19" spans="1:9" x14ac:dyDescent="0.35">
      <c r="C19" s="1" t="s">
        <v>9</v>
      </c>
      <c r="D19" t="s">
        <v>28</v>
      </c>
      <c r="E19" s="1">
        <v>1</v>
      </c>
      <c r="F19" s="1" t="s">
        <v>5</v>
      </c>
      <c r="G19" s="47"/>
      <c r="H19" s="19">
        <f t="shared" si="2"/>
        <v>0</v>
      </c>
    </row>
    <row r="20" spans="1:9" x14ac:dyDescent="0.35">
      <c r="C20" s="1" t="s">
        <v>8</v>
      </c>
      <c r="D20" t="s">
        <v>36</v>
      </c>
      <c r="E20" s="1">
        <v>1</v>
      </c>
      <c r="F20" s="1" t="s">
        <v>5</v>
      </c>
      <c r="G20" s="47"/>
      <c r="H20" s="19">
        <f t="shared" si="2"/>
        <v>0</v>
      </c>
    </row>
    <row r="21" spans="1:9" x14ac:dyDescent="0.35">
      <c r="C21" s="1" t="s">
        <v>10</v>
      </c>
      <c r="D21" t="s">
        <v>29</v>
      </c>
      <c r="E21" s="1">
        <v>3</v>
      </c>
      <c r="F21" s="1" t="s">
        <v>5</v>
      </c>
      <c r="G21" s="47"/>
      <c r="H21" s="19">
        <f t="shared" si="2"/>
        <v>0</v>
      </c>
      <c r="I21" s="2"/>
    </row>
    <row r="22" spans="1:9" x14ac:dyDescent="0.35">
      <c r="A22" s="12" t="s">
        <v>104</v>
      </c>
      <c r="B22" s="12" t="s">
        <v>15</v>
      </c>
      <c r="C22" s="13" t="s">
        <v>7</v>
      </c>
      <c r="D22" s="12" t="s">
        <v>16</v>
      </c>
      <c r="E22" s="13">
        <v>1</v>
      </c>
      <c r="F22" s="13" t="s">
        <v>5</v>
      </c>
      <c r="G22" s="46"/>
      <c r="H22" s="21">
        <f t="shared" si="2"/>
        <v>0</v>
      </c>
    </row>
    <row r="23" spans="1:9" x14ac:dyDescent="0.35">
      <c r="C23" s="1" t="s">
        <v>9</v>
      </c>
      <c r="D23" t="s">
        <v>28</v>
      </c>
      <c r="E23" s="1">
        <v>1</v>
      </c>
      <c r="F23" s="1" t="s">
        <v>5</v>
      </c>
      <c r="G23" s="47"/>
      <c r="H23" s="19">
        <f t="shared" si="2"/>
        <v>0</v>
      </c>
    </row>
    <row r="24" spans="1:9" x14ac:dyDescent="0.35">
      <c r="C24" s="1" t="s">
        <v>8</v>
      </c>
      <c r="D24" t="s">
        <v>36</v>
      </c>
      <c r="E24" s="1">
        <v>1</v>
      </c>
      <c r="F24" s="1" t="s">
        <v>5</v>
      </c>
      <c r="G24" s="47"/>
      <c r="H24" s="19">
        <f t="shared" si="2"/>
        <v>0</v>
      </c>
      <c r="I24" s="2"/>
    </row>
    <row r="25" spans="1:9" x14ac:dyDescent="0.35">
      <c r="C25" s="1" t="s">
        <v>10</v>
      </c>
      <c r="D25" t="s">
        <v>29</v>
      </c>
      <c r="E25" s="1">
        <v>3</v>
      </c>
      <c r="F25" s="1" t="s">
        <v>5</v>
      </c>
      <c r="G25" s="47"/>
      <c r="H25" s="19">
        <f t="shared" si="2"/>
        <v>0</v>
      </c>
      <c r="I25" s="2"/>
    </row>
    <row r="26" spans="1:9" x14ac:dyDescent="0.35">
      <c r="A26" s="12" t="s">
        <v>105</v>
      </c>
      <c r="B26" s="12" t="s">
        <v>107</v>
      </c>
      <c r="C26" s="13" t="s">
        <v>7</v>
      </c>
      <c r="D26" s="12" t="s">
        <v>16</v>
      </c>
      <c r="E26" s="13">
        <v>4</v>
      </c>
      <c r="F26" s="13" t="s">
        <v>5</v>
      </c>
      <c r="G26" s="46"/>
      <c r="H26" s="21">
        <f t="shared" si="2"/>
        <v>0</v>
      </c>
    </row>
    <row r="27" spans="1:9" x14ac:dyDescent="0.35">
      <c r="C27" s="1" t="s">
        <v>9</v>
      </c>
      <c r="D27" t="s">
        <v>28</v>
      </c>
      <c r="E27" s="1">
        <v>4</v>
      </c>
      <c r="F27" s="1" t="s">
        <v>5</v>
      </c>
      <c r="G27" s="47"/>
      <c r="H27" s="21">
        <f t="shared" si="2"/>
        <v>0</v>
      </c>
    </row>
    <row r="28" spans="1:9" x14ac:dyDescent="0.35">
      <c r="C28" s="1" t="s">
        <v>10</v>
      </c>
      <c r="D28" t="s">
        <v>29</v>
      </c>
      <c r="E28" s="1">
        <v>8</v>
      </c>
      <c r="F28" s="1" t="s">
        <v>5</v>
      </c>
      <c r="G28" s="47"/>
      <c r="H28" s="19">
        <f>E28*G28</f>
        <v>0</v>
      </c>
    </row>
    <row r="29" spans="1:9" x14ac:dyDescent="0.35">
      <c r="A29" s="12" t="s">
        <v>106</v>
      </c>
      <c r="B29" s="12" t="s">
        <v>15</v>
      </c>
      <c r="C29" s="13" t="s">
        <v>7</v>
      </c>
      <c r="D29" s="12" t="s">
        <v>16</v>
      </c>
      <c r="E29" s="13">
        <v>2</v>
      </c>
      <c r="F29" s="13" t="s">
        <v>5</v>
      </c>
      <c r="G29" s="46"/>
      <c r="H29" s="21">
        <f t="shared" ref="H29:H31" si="3">E29*G29</f>
        <v>0</v>
      </c>
    </row>
    <row r="30" spans="1:9" x14ac:dyDescent="0.35">
      <c r="C30" s="1" t="s">
        <v>9</v>
      </c>
      <c r="D30" t="s">
        <v>28</v>
      </c>
      <c r="E30" s="1">
        <v>2</v>
      </c>
      <c r="F30" s="1" t="s">
        <v>5</v>
      </c>
      <c r="G30" s="47"/>
      <c r="H30" s="19">
        <f t="shared" si="3"/>
        <v>0</v>
      </c>
      <c r="I30" s="2"/>
    </row>
    <row r="31" spans="1:9" x14ac:dyDescent="0.35">
      <c r="A31" s="3"/>
      <c r="B31" s="3"/>
      <c r="C31" s="4" t="s">
        <v>10</v>
      </c>
      <c r="D31" s="3" t="s">
        <v>29</v>
      </c>
      <c r="E31" s="4">
        <v>4</v>
      </c>
      <c r="F31" s="4" t="s">
        <v>5</v>
      </c>
      <c r="G31" s="45"/>
      <c r="H31" s="19">
        <f t="shared" si="3"/>
        <v>0</v>
      </c>
    </row>
    <row r="32" spans="1:9" x14ac:dyDescent="0.35">
      <c r="A32" t="s">
        <v>108</v>
      </c>
      <c r="C32" s="1" t="s">
        <v>10</v>
      </c>
      <c r="D32" t="s">
        <v>29</v>
      </c>
      <c r="E32" s="1">
        <v>1</v>
      </c>
      <c r="F32" s="1" t="s">
        <v>5</v>
      </c>
      <c r="G32" s="47"/>
      <c r="H32" s="21">
        <f t="shared" ref="H32" si="4">E32*G32</f>
        <v>0</v>
      </c>
    </row>
    <row r="33" spans="1:9" x14ac:dyDescent="0.35">
      <c r="A33" s="3"/>
      <c r="B33" s="3"/>
      <c r="C33" s="4" t="s">
        <v>8</v>
      </c>
      <c r="D33" s="3" t="s">
        <v>36</v>
      </c>
      <c r="E33" s="4">
        <v>1</v>
      </c>
      <c r="F33" s="4" t="s">
        <v>5</v>
      </c>
      <c r="G33" s="45"/>
      <c r="H33" s="22">
        <f>E33*G33</f>
        <v>0</v>
      </c>
    </row>
    <row r="34" spans="1:9" x14ac:dyDescent="0.35">
      <c r="A34" t="s">
        <v>109</v>
      </c>
      <c r="C34" s="1" t="s">
        <v>10</v>
      </c>
      <c r="D34" t="s">
        <v>29</v>
      </c>
      <c r="E34" s="1">
        <v>1</v>
      </c>
      <c r="F34" s="1" t="s">
        <v>5</v>
      </c>
      <c r="G34" s="47"/>
      <c r="H34" s="19">
        <f t="shared" ref="H34:H38" si="5">E34*G34</f>
        <v>0</v>
      </c>
    </row>
    <row r="35" spans="1:9" x14ac:dyDescent="0.35">
      <c r="C35" s="1" t="s">
        <v>8</v>
      </c>
      <c r="D35" t="s">
        <v>36</v>
      </c>
      <c r="E35" s="1">
        <v>1</v>
      </c>
      <c r="F35" s="1" t="s">
        <v>5</v>
      </c>
      <c r="G35" s="47"/>
      <c r="H35" s="19">
        <f t="shared" si="5"/>
        <v>0</v>
      </c>
    </row>
    <row r="36" spans="1:9" x14ac:dyDescent="0.35">
      <c r="A36" s="12" t="s">
        <v>109</v>
      </c>
      <c r="B36" s="12" t="s">
        <v>15</v>
      </c>
      <c r="C36" s="13" t="s">
        <v>7</v>
      </c>
      <c r="D36" s="12" t="s">
        <v>16</v>
      </c>
      <c r="E36" s="13">
        <v>6</v>
      </c>
      <c r="F36" s="13" t="s">
        <v>5</v>
      </c>
      <c r="G36" s="46"/>
      <c r="H36" s="21">
        <f t="shared" si="5"/>
        <v>0</v>
      </c>
    </row>
    <row r="37" spans="1:9" x14ac:dyDescent="0.35">
      <c r="C37" s="1" t="s">
        <v>9</v>
      </c>
      <c r="D37" t="s">
        <v>28</v>
      </c>
      <c r="E37" s="1">
        <v>6</v>
      </c>
      <c r="F37" s="1" t="s">
        <v>5</v>
      </c>
      <c r="G37" s="47"/>
      <c r="H37" s="19">
        <f t="shared" si="5"/>
        <v>0</v>
      </c>
      <c r="I37" s="2"/>
    </row>
    <row r="38" spans="1:9" x14ac:dyDescent="0.35">
      <c r="A38" s="3"/>
      <c r="B38" s="3"/>
      <c r="C38" s="4" t="s">
        <v>10</v>
      </c>
      <c r="D38" s="3" t="s">
        <v>29</v>
      </c>
      <c r="E38" s="4">
        <v>12</v>
      </c>
      <c r="F38" s="4" t="s">
        <v>5</v>
      </c>
      <c r="G38" s="47"/>
      <c r="H38" s="19">
        <f t="shared" si="5"/>
        <v>0</v>
      </c>
    </row>
    <row r="39" spans="1:9" x14ac:dyDescent="0.35">
      <c r="C39" s="1"/>
      <c r="E39" s="1"/>
      <c r="F39" s="1"/>
      <c r="G39" s="24"/>
      <c r="H39" s="12"/>
      <c r="I39" s="2"/>
    </row>
    <row r="40" spans="1:9" s="28" customFormat="1" ht="15" thickBot="1" x14ac:dyDescent="0.4">
      <c r="A40" s="26" t="s">
        <v>131</v>
      </c>
      <c r="B40" s="26"/>
      <c r="C40" s="29"/>
      <c r="D40" s="26"/>
      <c r="E40" s="29"/>
      <c r="F40" s="29"/>
      <c r="G40" s="30"/>
      <c r="H40" s="30">
        <f>SUM(H4:H39)</f>
        <v>0</v>
      </c>
    </row>
    <row r="41" spans="1:9" ht="15" thickTop="1" x14ac:dyDescent="0.35">
      <c r="C41" s="1"/>
      <c r="E41" s="1"/>
      <c r="F41" s="1"/>
      <c r="G41" s="2"/>
      <c r="H41" s="2"/>
    </row>
    <row r="42" spans="1:9" x14ac:dyDescent="0.35">
      <c r="C42" s="1"/>
      <c r="E42" s="1"/>
      <c r="F42" s="1"/>
      <c r="G42" s="2"/>
      <c r="H42" s="2"/>
    </row>
    <row r="43" spans="1:9" x14ac:dyDescent="0.35">
      <c r="C43" s="1"/>
      <c r="E43" s="1"/>
      <c r="F43" s="1"/>
      <c r="G43" s="2"/>
      <c r="H43" s="2"/>
    </row>
    <row r="44" spans="1:9" x14ac:dyDescent="0.35">
      <c r="C44" s="1"/>
      <c r="E44" s="1"/>
      <c r="F44" s="1"/>
      <c r="G44" s="2"/>
      <c r="I44" s="2"/>
    </row>
    <row r="45" spans="1:9" x14ac:dyDescent="0.35">
      <c r="C45" s="1"/>
      <c r="E45" s="1"/>
      <c r="F45" s="8"/>
      <c r="G45" s="2"/>
      <c r="H45" s="2"/>
    </row>
    <row r="46" spans="1:9" x14ac:dyDescent="0.35">
      <c r="C46" s="1"/>
      <c r="E46" s="1"/>
      <c r="F46" s="1"/>
      <c r="G46" s="2"/>
      <c r="I46" s="2"/>
    </row>
    <row r="47" spans="1:9" x14ac:dyDescent="0.35">
      <c r="C47" s="1"/>
      <c r="E47" s="1"/>
      <c r="F47" s="1"/>
      <c r="G47" s="2"/>
      <c r="H47" s="2"/>
    </row>
    <row r="48" spans="1:9" x14ac:dyDescent="0.35">
      <c r="C48" s="1"/>
      <c r="E48" s="1"/>
      <c r="F48" s="1"/>
    </row>
    <row r="49" spans="3:11" x14ac:dyDescent="0.35">
      <c r="C49" s="1"/>
      <c r="E49" s="1"/>
      <c r="F49" s="1"/>
    </row>
    <row r="50" spans="3:11" x14ac:dyDescent="0.35">
      <c r="C50" s="1"/>
      <c r="E50" s="1"/>
      <c r="F50" s="1"/>
      <c r="G50" s="2"/>
      <c r="H50" s="2"/>
    </row>
    <row r="51" spans="3:11" x14ac:dyDescent="0.35">
      <c r="C51" s="1"/>
      <c r="E51" s="1"/>
      <c r="F51" s="1"/>
      <c r="G51" s="2"/>
      <c r="H51" s="2"/>
    </row>
    <row r="52" spans="3:11" x14ac:dyDescent="0.35">
      <c r="C52" s="1"/>
      <c r="E52" s="1"/>
      <c r="F52" s="1"/>
      <c r="G52" s="2"/>
      <c r="H52" s="2"/>
    </row>
    <row r="53" spans="3:11" x14ac:dyDescent="0.35">
      <c r="C53" s="1"/>
      <c r="E53" s="1"/>
      <c r="F53" s="1"/>
      <c r="G53" s="2"/>
      <c r="H53" s="2"/>
    </row>
    <row r="54" spans="3:11" x14ac:dyDescent="0.35">
      <c r="C54" s="1"/>
      <c r="E54" s="1"/>
      <c r="F54" s="1"/>
      <c r="G54" s="2"/>
      <c r="H54" s="2"/>
    </row>
    <row r="55" spans="3:11" x14ac:dyDescent="0.35">
      <c r="C55" s="1"/>
      <c r="E55" s="1"/>
      <c r="F55" s="1"/>
      <c r="G55" s="2"/>
      <c r="H55" s="2"/>
    </row>
    <row r="56" spans="3:11" x14ac:dyDescent="0.35">
      <c r="C56" s="1"/>
      <c r="E56" s="1"/>
      <c r="F56" s="1"/>
      <c r="G56" s="2"/>
      <c r="H56" s="2"/>
      <c r="I56" s="2"/>
    </row>
    <row r="57" spans="3:11" x14ac:dyDescent="0.35">
      <c r="C57" s="1"/>
      <c r="E57" s="1"/>
      <c r="F57" s="1"/>
      <c r="G57" s="2"/>
      <c r="I57" s="2"/>
    </row>
    <row r="58" spans="3:11" x14ac:dyDescent="0.35">
      <c r="C58" s="1"/>
      <c r="E58" s="1"/>
      <c r="F58" s="1"/>
      <c r="G58" s="2"/>
    </row>
    <row r="59" spans="3:11" x14ac:dyDescent="0.35">
      <c r="C59" s="1"/>
      <c r="E59" s="1"/>
      <c r="F59" s="1"/>
      <c r="G59" s="2"/>
    </row>
    <row r="60" spans="3:11" x14ac:dyDescent="0.35">
      <c r="C60" s="1"/>
      <c r="E60" s="1"/>
      <c r="F60" s="1"/>
      <c r="I60" s="9"/>
      <c r="K60" s="10"/>
    </row>
  </sheetData>
  <sheetProtection algorithmName="SHA-512" hashValue="z+itFtVLEBZV1zNoZ6AT7fEs1YuCG/GUhWUXiwYAJkZ1HpB34ypQKNUMN22eK8rUkbQtsWAEHtxh+OQq4a7UIg==" saltValue="Qgq9DAOPdq27GisZ8rGiEQ==" spinCount="100000" sheet="1" objects="1" scenarios="1"/>
  <autoFilter ref="A3:F34" xr:uid="{00000000-0001-0000-0300-000000000000}"/>
  <pageMargins left="0.7" right="0.7" top="0.75" bottom="0.75" header="0.3" footer="0.3"/>
  <pageSetup paperSize="9" scale="64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5119-D0BD-446D-A2ED-AC100A979F1C}">
  <dimension ref="A1:K72"/>
  <sheetViews>
    <sheetView topLeftCell="A35" zoomScaleNormal="100" workbookViewId="0">
      <selection activeCell="G4" sqref="G4:G38"/>
    </sheetView>
  </sheetViews>
  <sheetFormatPr defaultRowHeight="14.5" x14ac:dyDescent="0.35"/>
  <cols>
    <col min="1" max="1" width="17.7265625" customWidth="1"/>
    <col min="2" max="2" width="22.7265625" customWidth="1"/>
    <col min="4" max="4" width="31.7265625" customWidth="1"/>
    <col min="5" max="5" width="10.1796875" bestFit="1" customWidth="1"/>
    <col min="6" max="6" width="13.453125" bestFit="1" customWidth="1"/>
    <col min="7" max="7" width="16.453125" customWidth="1"/>
    <col min="8" max="8" width="18.54296875" customWidth="1"/>
    <col min="9" max="9" width="9.453125" customWidth="1"/>
    <col min="10" max="10" width="9.81640625" customWidth="1"/>
    <col min="11" max="11" width="13.26953125" customWidth="1"/>
  </cols>
  <sheetData>
    <row r="1" spans="1:9" s="40" customFormat="1" ht="18.5" x14ac:dyDescent="0.45">
      <c r="A1" s="38" t="s">
        <v>41</v>
      </c>
      <c r="B1" s="38"/>
      <c r="C1" s="39"/>
      <c r="E1" s="41"/>
      <c r="F1" s="42"/>
      <c r="G1" s="44"/>
    </row>
    <row r="2" spans="1:9" x14ac:dyDescent="0.35">
      <c r="C2" s="1"/>
      <c r="E2" s="1"/>
      <c r="F2" s="1"/>
      <c r="G2" s="2"/>
    </row>
    <row r="3" spans="1:9" x14ac:dyDescent="0.3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20" t="s">
        <v>125</v>
      </c>
      <c r="H3" s="20" t="s">
        <v>126</v>
      </c>
      <c r="I3" s="7"/>
    </row>
    <row r="4" spans="1:9" x14ac:dyDescent="0.35">
      <c r="A4" t="s">
        <v>111</v>
      </c>
      <c r="B4" t="s">
        <v>15</v>
      </c>
      <c r="C4" s="1" t="s">
        <v>7</v>
      </c>
      <c r="D4" t="s">
        <v>16</v>
      </c>
      <c r="E4" s="1">
        <v>4</v>
      </c>
      <c r="F4" s="1" t="s">
        <v>5</v>
      </c>
      <c r="G4" s="46"/>
      <c r="H4" s="21">
        <f t="shared" ref="H4:H6" si="0">E4*G4</f>
        <v>0</v>
      </c>
    </row>
    <row r="5" spans="1:9" x14ac:dyDescent="0.35">
      <c r="C5" s="1" t="s">
        <v>9</v>
      </c>
      <c r="D5" t="s">
        <v>28</v>
      </c>
      <c r="E5" s="1">
        <v>4</v>
      </c>
      <c r="F5" s="1" t="s">
        <v>5</v>
      </c>
      <c r="G5" s="47"/>
      <c r="H5" s="19">
        <f t="shared" si="0"/>
        <v>0</v>
      </c>
    </row>
    <row r="6" spans="1:9" x14ac:dyDescent="0.35">
      <c r="A6" s="3"/>
      <c r="B6" s="3"/>
      <c r="C6" s="4" t="s">
        <v>10</v>
      </c>
      <c r="D6" s="3" t="s">
        <v>29</v>
      </c>
      <c r="E6" s="4">
        <v>8</v>
      </c>
      <c r="F6" s="4" t="s">
        <v>5</v>
      </c>
      <c r="G6" s="45"/>
      <c r="H6" s="22">
        <f t="shared" si="0"/>
        <v>0</v>
      </c>
    </row>
    <row r="7" spans="1:9" x14ac:dyDescent="0.35">
      <c r="A7" s="12" t="s">
        <v>112</v>
      </c>
      <c r="B7" s="12" t="s">
        <v>15</v>
      </c>
      <c r="C7" s="13" t="s">
        <v>7</v>
      </c>
      <c r="D7" s="12" t="s">
        <v>16</v>
      </c>
      <c r="E7" s="13">
        <v>1</v>
      </c>
      <c r="F7" s="13" t="s">
        <v>5</v>
      </c>
      <c r="G7" s="46"/>
      <c r="H7" s="21">
        <f t="shared" ref="H7:H17" si="1">E7*G7</f>
        <v>0</v>
      </c>
    </row>
    <row r="8" spans="1:9" x14ac:dyDescent="0.35">
      <c r="C8" s="1" t="s">
        <v>9</v>
      </c>
      <c r="D8" t="s">
        <v>28</v>
      </c>
      <c r="E8" s="1">
        <v>1</v>
      </c>
      <c r="F8" s="1" t="s">
        <v>5</v>
      </c>
      <c r="G8" s="47"/>
      <c r="H8" s="19">
        <f t="shared" si="1"/>
        <v>0</v>
      </c>
    </row>
    <row r="9" spans="1:9" x14ac:dyDescent="0.35">
      <c r="C9" s="1" t="s">
        <v>8</v>
      </c>
      <c r="D9" t="s">
        <v>36</v>
      </c>
      <c r="E9" s="1">
        <v>1</v>
      </c>
      <c r="F9" s="1" t="s">
        <v>5</v>
      </c>
      <c r="G9" s="47"/>
      <c r="H9" s="19">
        <f t="shared" si="1"/>
        <v>0</v>
      </c>
    </row>
    <row r="10" spans="1:9" x14ac:dyDescent="0.35">
      <c r="A10" s="3"/>
      <c r="B10" s="3"/>
      <c r="C10" s="4" t="s">
        <v>10</v>
      </c>
      <c r="D10" s="3" t="s">
        <v>29</v>
      </c>
      <c r="E10" s="4">
        <v>3</v>
      </c>
      <c r="F10" s="1" t="s">
        <v>5</v>
      </c>
      <c r="G10" s="47"/>
      <c r="H10" s="19">
        <f t="shared" si="1"/>
        <v>0</v>
      </c>
    </row>
    <row r="11" spans="1:9" x14ac:dyDescent="0.35">
      <c r="A11" t="s">
        <v>113</v>
      </c>
      <c r="B11" t="s">
        <v>15</v>
      </c>
      <c r="C11" s="1" t="s">
        <v>7</v>
      </c>
      <c r="D11" t="s">
        <v>16</v>
      </c>
      <c r="E11" s="1">
        <v>1</v>
      </c>
      <c r="F11" s="13" t="s">
        <v>5</v>
      </c>
      <c r="G11" s="46"/>
      <c r="H11" s="21">
        <f t="shared" si="1"/>
        <v>0</v>
      </c>
    </row>
    <row r="12" spans="1:9" x14ac:dyDescent="0.35">
      <c r="C12" s="1" t="s">
        <v>9</v>
      </c>
      <c r="D12" t="s">
        <v>28</v>
      </c>
      <c r="E12" s="1">
        <v>1</v>
      </c>
      <c r="F12" s="1" t="s">
        <v>5</v>
      </c>
      <c r="G12" s="47"/>
      <c r="H12" s="19">
        <f t="shared" si="1"/>
        <v>0</v>
      </c>
    </row>
    <row r="13" spans="1:9" x14ac:dyDescent="0.35">
      <c r="C13" s="1" t="s">
        <v>8</v>
      </c>
      <c r="D13" t="s">
        <v>36</v>
      </c>
      <c r="E13" s="1">
        <v>1</v>
      </c>
      <c r="F13" s="1" t="s">
        <v>5</v>
      </c>
      <c r="G13" s="47"/>
      <c r="H13" s="19">
        <f t="shared" si="1"/>
        <v>0</v>
      </c>
    </row>
    <row r="14" spans="1:9" x14ac:dyDescent="0.35">
      <c r="C14" s="1" t="s">
        <v>10</v>
      </c>
      <c r="D14" t="s">
        <v>29</v>
      </c>
      <c r="E14" s="1">
        <v>3</v>
      </c>
      <c r="F14" s="1" t="s">
        <v>5</v>
      </c>
      <c r="G14" s="47"/>
      <c r="H14" s="19">
        <f t="shared" si="1"/>
        <v>0</v>
      </c>
    </row>
    <row r="15" spans="1:9" x14ac:dyDescent="0.35">
      <c r="A15" s="12" t="s">
        <v>114</v>
      </c>
      <c r="B15" s="12" t="s">
        <v>107</v>
      </c>
      <c r="C15" s="13" t="s">
        <v>7</v>
      </c>
      <c r="D15" s="12" t="s">
        <v>16</v>
      </c>
      <c r="E15" s="13">
        <v>2</v>
      </c>
      <c r="F15" s="13" t="s">
        <v>5</v>
      </c>
      <c r="G15" s="46"/>
      <c r="H15" s="21">
        <f t="shared" si="1"/>
        <v>0</v>
      </c>
    </row>
    <row r="16" spans="1:9" x14ac:dyDescent="0.35">
      <c r="C16" s="1" t="s">
        <v>9</v>
      </c>
      <c r="D16" t="s">
        <v>28</v>
      </c>
      <c r="E16" s="1">
        <v>2</v>
      </c>
      <c r="F16" s="1" t="s">
        <v>5</v>
      </c>
      <c r="G16" s="47"/>
      <c r="H16" s="19">
        <f t="shared" si="1"/>
        <v>0</v>
      </c>
    </row>
    <row r="17" spans="1:9" x14ac:dyDescent="0.35">
      <c r="A17" s="3"/>
      <c r="B17" s="3"/>
      <c r="C17" s="4" t="s">
        <v>10</v>
      </c>
      <c r="D17" s="3" t="s">
        <v>29</v>
      </c>
      <c r="E17" s="4">
        <v>4</v>
      </c>
      <c r="F17" s="1" t="s">
        <v>5</v>
      </c>
      <c r="G17" s="47"/>
      <c r="H17" s="19">
        <f t="shared" si="1"/>
        <v>0</v>
      </c>
    </row>
    <row r="18" spans="1:9" x14ac:dyDescent="0.35">
      <c r="A18" t="s">
        <v>115</v>
      </c>
      <c r="B18" t="s">
        <v>15</v>
      </c>
      <c r="C18" s="1" t="s">
        <v>7</v>
      </c>
      <c r="D18" t="s">
        <v>16</v>
      </c>
      <c r="E18" s="1">
        <v>1</v>
      </c>
      <c r="F18" s="13" t="s">
        <v>5</v>
      </c>
      <c r="G18" s="46"/>
      <c r="H18" s="21">
        <f t="shared" ref="H18:H28" si="2">E18*G18</f>
        <v>0</v>
      </c>
      <c r="I18" s="2"/>
    </row>
    <row r="19" spans="1:9" x14ac:dyDescent="0.35">
      <c r="C19" s="1" t="s">
        <v>9</v>
      </c>
      <c r="D19" t="s">
        <v>28</v>
      </c>
      <c r="E19" s="1">
        <v>1</v>
      </c>
      <c r="F19" s="1" t="s">
        <v>5</v>
      </c>
      <c r="G19" s="47"/>
      <c r="H19" s="19">
        <f t="shared" si="2"/>
        <v>0</v>
      </c>
    </row>
    <row r="20" spans="1:9" x14ac:dyDescent="0.35">
      <c r="C20" s="1" t="s">
        <v>8</v>
      </c>
      <c r="D20" t="s">
        <v>36</v>
      </c>
      <c r="E20" s="1">
        <v>1</v>
      </c>
      <c r="F20" s="1" t="s">
        <v>5</v>
      </c>
      <c r="G20" s="47"/>
      <c r="H20" s="19">
        <f t="shared" si="2"/>
        <v>0</v>
      </c>
    </row>
    <row r="21" spans="1:9" x14ac:dyDescent="0.35">
      <c r="C21" s="1" t="s">
        <v>10</v>
      </c>
      <c r="D21" t="s">
        <v>29</v>
      </c>
      <c r="E21" s="1">
        <v>3</v>
      </c>
      <c r="F21" s="1" t="s">
        <v>5</v>
      </c>
      <c r="G21" s="47"/>
      <c r="H21" s="19">
        <f t="shared" si="2"/>
        <v>0</v>
      </c>
    </row>
    <row r="22" spans="1:9" x14ac:dyDescent="0.35">
      <c r="A22" s="12" t="s">
        <v>116</v>
      </c>
      <c r="B22" s="12" t="s">
        <v>15</v>
      </c>
      <c r="C22" s="13" t="s">
        <v>7</v>
      </c>
      <c r="D22" s="12" t="s">
        <v>16</v>
      </c>
      <c r="E22" s="13">
        <v>1</v>
      </c>
      <c r="F22" s="13" t="s">
        <v>5</v>
      </c>
      <c r="G22" s="46"/>
      <c r="H22" s="21">
        <f t="shared" si="2"/>
        <v>0</v>
      </c>
    </row>
    <row r="23" spans="1:9" x14ac:dyDescent="0.35">
      <c r="C23" s="1" t="s">
        <v>9</v>
      </c>
      <c r="D23" t="s">
        <v>28</v>
      </c>
      <c r="E23" s="1">
        <v>1</v>
      </c>
      <c r="F23" s="1" t="s">
        <v>5</v>
      </c>
      <c r="G23" s="47"/>
      <c r="H23" s="19">
        <f t="shared" si="2"/>
        <v>0</v>
      </c>
      <c r="I23" s="2"/>
    </row>
    <row r="24" spans="1:9" x14ac:dyDescent="0.35">
      <c r="C24" s="1" t="s">
        <v>8</v>
      </c>
      <c r="D24" t="s">
        <v>36</v>
      </c>
      <c r="E24" s="1">
        <v>1</v>
      </c>
      <c r="F24" s="1" t="s">
        <v>5</v>
      </c>
      <c r="G24" s="47"/>
      <c r="H24" s="19">
        <f t="shared" si="2"/>
        <v>0</v>
      </c>
    </row>
    <row r="25" spans="1:9" x14ac:dyDescent="0.35">
      <c r="C25" s="1" t="s">
        <v>10</v>
      </c>
      <c r="D25" t="s">
        <v>29</v>
      </c>
      <c r="E25" s="1">
        <v>3</v>
      </c>
      <c r="F25" s="1" t="s">
        <v>5</v>
      </c>
      <c r="G25" s="47"/>
      <c r="H25" s="19">
        <f t="shared" si="2"/>
        <v>0</v>
      </c>
    </row>
    <row r="26" spans="1:9" x14ac:dyDescent="0.35">
      <c r="A26" s="12" t="s">
        <v>117</v>
      </c>
      <c r="B26" s="12" t="s">
        <v>107</v>
      </c>
      <c r="C26" s="13" t="s">
        <v>7</v>
      </c>
      <c r="D26" s="12" t="s">
        <v>16</v>
      </c>
      <c r="E26" s="13">
        <v>3</v>
      </c>
      <c r="F26" s="13" t="s">
        <v>5</v>
      </c>
      <c r="G26" s="46"/>
      <c r="H26" s="21">
        <f t="shared" si="2"/>
        <v>0</v>
      </c>
    </row>
    <row r="27" spans="1:9" x14ac:dyDescent="0.35">
      <c r="C27" s="1" t="s">
        <v>9</v>
      </c>
      <c r="D27" t="s">
        <v>28</v>
      </c>
      <c r="E27" s="1">
        <v>3</v>
      </c>
      <c r="F27" s="1" t="s">
        <v>5</v>
      </c>
      <c r="G27" s="47"/>
      <c r="H27" s="19">
        <f t="shared" si="2"/>
        <v>0</v>
      </c>
    </row>
    <row r="28" spans="1:9" x14ac:dyDescent="0.35">
      <c r="C28" s="1" t="s">
        <v>10</v>
      </c>
      <c r="D28" t="s">
        <v>29</v>
      </c>
      <c r="E28" s="1">
        <v>6</v>
      </c>
      <c r="F28" s="1" t="s">
        <v>5</v>
      </c>
      <c r="G28" s="47"/>
      <c r="H28" s="19">
        <f t="shared" si="2"/>
        <v>0</v>
      </c>
      <c r="I28" s="2"/>
    </row>
    <row r="29" spans="1:9" x14ac:dyDescent="0.35">
      <c r="A29" s="12" t="s">
        <v>118</v>
      </c>
      <c r="B29" s="12" t="s">
        <v>15</v>
      </c>
      <c r="C29" s="13" t="s">
        <v>7</v>
      </c>
      <c r="D29" s="12" t="s">
        <v>16</v>
      </c>
      <c r="E29" s="13">
        <v>4</v>
      </c>
      <c r="F29" s="13" t="s">
        <v>5</v>
      </c>
      <c r="G29" s="46"/>
      <c r="H29" s="21">
        <f t="shared" ref="H29:H31" si="3">E29*G29</f>
        <v>0</v>
      </c>
    </row>
    <row r="30" spans="1:9" x14ac:dyDescent="0.35">
      <c r="C30" s="1" t="s">
        <v>9</v>
      </c>
      <c r="D30" t="s">
        <v>28</v>
      </c>
      <c r="E30" s="1">
        <v>4</v>
      </c>
      <c r="F30" s="1" t="s">
        <v>5</v>
      </c>
      <c r="G30" s="47"/>
      <c r="H30" s="19">
        <f t="shared" si="3"/>
        <v>0</v>
      </c>
    </row>
    <row r="31" spans="1:9" x14ac:dyDescent="0.35">
      <c r="C31" s="1" t="s">
        <v>10</v>
      </c>
      <c r="D31" t="s">
        <v>29</v>
      </c>
      <c r="E31" s="1">
        <v>8</v>
      </c>
      <c r="F31" s="1" t="s">
        <v>5</v>
      </c>
      <c r="G31" s="47"/>
      <c r="H31" s="19">
        <f t="shared" si="3"/>
        <v>0</v>
      </c>
      <c r="I31" s="2"/>
    </row>
    <row r="32" spans="1:9" x14ac:dyDescent="0.35">
      <c r="A32" t="s">
        <v>119</v>
      </c>
      <c r="C32" s="1" t="s">
        <v>10</v>
      </c>
      <c r="D32" t="s">
        <v>29</v>
      </c>
      <c r="E32" s="1">
        <v>1</v>
      </c>
      <c r="F32" s="1" t="s">
        <v>5</v>
      </c>
      <c r="G32" s="46"/>
      <c r="H32" s="21">
        <f>E32*G32</f>
        <v>0</v>
      </c>
    </row>
    <row r="33" spans="1:9" x14ac:dyDescent="0.35">
      <c r="C33" s="1" t="s">
        <v>8</v>
      </c>
      <c r="D33" t="s">
        <v>36</v>
      </c>
      <c r="E33" s="1">
        <v>1</v>
      </c>
      <c r="F33" s="1" t="s">
        <v>5</v>
      </c>
      <c r="G33" s="47"/>
      <c r="H33" s="19">
        <f t="shared" ref="H33" si="4">E33*G33</f>
        <v>0</v>
      </c>
    </row>
    <row r="34" spans="1:9" x14ac:dyDescent="0.35">
      <c r="A34" s="12" t="s">
        <v>120</v>
      </c>
      <c r="B34" s="12" t="s">
        <v>15</v>
      </c>
      <c r="C34" s="13" t="s">
        <v>7</v>
      </c>
      <c r="D34" s="12" t="s">
        <v>16</v>
      </c>
      <c r="E34" s="13">
        <v>6</v>
      </c>
      <c r="F34" s="13" t="s">
        <v>5</v>
      </c>
      <c r="G34" s="46"/>
      <c r="H34" s="21">
        <f t="shared" ref="H34:H38" si="5">E34*G34</f>
        <v>0</v>
      </c>
    </row>
    <row r="35" spans="1:9" x14ac:dyDescent="0.35">
      <c r="C35" s="1" t="s">
        <v>9</v>
      </c>
      <c r="D35" t="s">
        <v>28</v>
      </c>
      <c r="E35" s="1">
        <v>6</v>
      </c>
      <c r="F35" s="1" t="s">
        <v>5</v>
      </c>
      <c r="G35" s="47"/>
      <c r="H35" s="19">
        <f t="shared" si="5"/>
        <v>0</v>
      </c>
    </row>
    <row r="36" spans="1:9" x14ac:dyDescent="0.35">
      <c r="C36" s="1" t="s">
        <v>10</v>
      </c>
      <c r="D36" t="s">
        <v>29</v>
      </c>
      <c r="E36" s="1">
        <v>12</v>
      </c>
      <c r="F36" s="1" t="s">
        <v>5</v>
      </c>
      <c r="G36" s="47"/>
      <c r="H36" s="19">
        <f t="shared" si="5"/>
        <v>0</v>
      </c>
    </row>
    <row r="37" spans="1:9" x14ac:dyDescent="0.35">
      <c r="A37" s="12" t="s">
        <v>122</v>
      </c>
      <c r="B37" s="12" t="s">
        <v>15</v>
      </c>
      <c r="C37" s="13" t="s">
        <v>8</v>
      </c>
      <c r="D37" s="12" t="s">
        <v>121</v>
      </c>
      <c r="E37" s="13">
        <v>1</v>
      </c>
      <c r="F37" s="13" t="s">
        <v>5</v>
      </c>
      <c r="G37" s="46"/>
      <c r="H37" s="21">
        <f t="shared" si="5"/>
        <v>0</v>
      </c>
    </row>
    <row r="38" spans="1:9" x14ac:dyDescent="0.35">
      <c r="C38" s="1" t="s">
        <v>10</v>
      </c>
      <c r="D38" t="s">
        <v>29</v>
      </c>
      <c r="E38" s="1">
        <v>1</v>
      </c>
      <c r="F38" s="1" t="s">
        <v>5</v>
      </c>
      <c r="G38" s="47"/>
      <c r="H38" s="19">
        <f t="shared" si="5"/>
        <v>0</v>
      </c>
    </row>
    <row r="39" spans="1:9" x14ac:dyDescent="0.35">
      <c r="A39" s="12"/>
      <c r="B39" s="12"/>
      <c r="C39" s="13"/>
      <c r="D39" s="12"/>
      <c r="E39" s="13"/>
      <c r="F39" s="13"/>
      <c r="G39" s="24"/>
      <c r="H39" s="24"/>
    </row>
    <row r="40" spans="1:9" s="28" customFormat="1" ht="15" thickBot="1" x14ac:dyDescent="0.4">
      <c r="A40" s="26" t="s">
        <v>132</v>
      </c>
      <c r="B40" s="26"/>
      <c r="C40" s="29"/>
      <c r="D40" s="26"/>
      <c r="E40" s="29"/>
      <c r="F40" s="29"/>
      <c r="G40" s="30"/>
      <c r="H40" s="30">
        <f>SUM(H4:H38)</f>
        <v>0</v>
      </c>
    </row>
    <row r="41" spans="1:9" ht="15" thickTop="1" x14ac:dyDescent="0.35">
      <c r="C41" s="1"/>
      <c r="E41" s="1"/>
      <c r="F41" s="1"/>
      <c r="G41" s="2"/>
      <c r="H41" s="2"/>
    </row>
    <row r="42" spans="1:9" x14ac:dyDescent="0.35">
      <c r="C42" s="1"/>
      <c r="E42" s="1"/>
      <c r="F42" s="1"/>
      <c r="G42" s="2"/>
      <c r="H42" s="2"/>
    </row>
    <row r="43" spans="1:9" x14ac:dyDescent="0.35">
      <c r="C43" s="1"/>
      <c r="E43" s="1"/>
      <c r="F43" s="1"/>
      <c r="G43" s="2"/>
      <c r="H43" s="2"/>
    </row>
    <row r="44" spans="1:9" x14ac:dyDescent="0.35">
      <c r="C44" s="1"/>
      <c r="E44" s="1"/>
      <c r="F44" s="1"/>
      <c r="G44" s="2"/>
      <c r="I44" s="2"/>
    </row>
    <row r="45" spans="1:9" x14ac:dyDescent="0.35">
      <c r="C45" s="1"/>
      <c r="E45" s="1"/>
      <c r="F45" s="1"/>
      <c r="G45" s="2"/>
      <c r="H45" s="2"/>
    </row>
    <row r="46" spans="1:9" x14ac:dyDescent="0.35">
      <c r="C46" s="1"/>
      <c r="E46" s="1"/>
      <c r="F46" s="1"/>
    </row>
    <row r="47" spans="1:9" x14ac:dyDescent="0.35">
      <c r="C47" s="1"/>
      <c r="E47" s="1"/>
      <c r="F47" s="1"/>
    </row>
    <row r="48" spans="1:9" x14ac:dyDescent="0.35">
      <c r="C48" s="1"/>
      <c r="E48" s="1"/>
      <c r="F48" s="1"/>
    </row>
    <row r="49" spans="3:9" x14ac:dyDescent="0.35">
      <c r="C49" s="1"/>
      <c r="E49" s="1"/>
      <c r="F49" s="1"/>
      <c r="G49" s="2"/>
      <c r="H49" s="2"/>
    </row>
    <row r="50" spans="3:9" x14ac:dyDescent="0.35">
      <c r="C50" s="1"/>
      <c r="E50" s="1"/>
      <c r="F50" s="1"/>
      <c r="G50" s="2"/>
      <c r="I50" s="2"/>
    </row>
    <row r="51" spans="3:9" x14ac:dyDescent="0.35">
      <c r="C51" s="1"/>
      <c r="E51" s="1"/>
      <c r="F51" s="1"/>
      <c r="G51" s="2"/>
      <c r="H51" s="2"/>
    </row>
    <row r="52" spans="3:9" x14ac:dyDescent="0.35">
      <c r="C52" s="1"/>
      <c r="E52" s="1"/>
      <c r="F52" s="1"/>
      <c r="G52" s="2"/>
      <c r="H52" s="2"/>
    </row>
    <row r="53" spans="3:9" x14ac:dyDescent="0.35">
      <c r="C53" s="1"/>
      <c r="E53" s="1"/>
      <c r="F53" s="1"/>
      <c r="G53" s="2"/>
      <c r="H53" s="2"/>
    </row>
    <row r="54" spans="3:9" x14ac:dyDescent="0.35">
      <c r="C54" s="1"/>
      <c r="E54" s="1"/>
      <c r="F54" s="1"/>
      <c r="G54" s="2"/>
      <c r="H54" s="2"/>
    </row>
    <row r="55" spans="3:9" x14ac:dyDescent="0.35">
      <c r="C55" s="1"/>
      <c r="E55" s="1"/>
      <c r="F55" s="1"/>
      <c r="G55" s="2"/>
      <c r="H55" s="2"/>
    </row>
    <row r="56" spans="3:9" x14ac:dyDescent="0.35">
      <c r="C56" s="1"/>
      <c r="E56" s="1"/>
      <c r="F56" s="1"/>
      <c r="G56" s="2"/>
      <c r="I56" s="2"/>
    </row>
    <row r="57" spans="3:9" x14ac:dyDescent="0.35">
      <c r="C57" s="1"/>
      <c r="E57" s="1"/>
      <c r="F57" s="8"/>
      <c r="G57" s="2"/>
      <c r="H57" s="2"/>
    </row>
    <row r="58" spans="3:9" x14ac:dyDescent="0.35">
      <c r="C58" s="1"/>
      <c r="E58" s="1"/>
      <c r="F58" s="1"/>
      <c r="G58" s="2"/>
      <c r="I58" s="2"/>
    </row>
    <row r="59" spans="3:9" x14ac:dyDescent="0.35">
      <c r="C59" s="1"/>
      <c r="E59" s="1"/>
      <c r="F59" s="1"/>
      <c r="G59" s="2"/>
      <c r="H59" s="2"/>
    </row>
    <row r="60" spans="3:9" x14ac:dyDescent="0.35">
      <c r="C60" s="1"/>
      <c r="E60" s="1"/>
      <c r="F60" s="1"/>
    </row>
    <row r="61" spans="3:9" x14ac:dyDescent="0.35">
      <c r="C61" s="1"/>
      <c r="E61" s="1"/>
      <c r="F61" s="1"/>
    </row>
    <row r="62" spans="3:9" x14ac:dyDescent="0.35">
      <c r="C62" s="1"/>
      <c r="E62" s="1"/>
      <c r="F62" s="1"/>
      <c r="G62" s="2"/>
      <c r="H62" s="2"/>
    </row>
    <row r="63" spans="3:9" x14ac:dyDescent="0.35">
      <c r="C63" s="1"/>
      <c r="E63" s="1"/>
      <c r="F63" s="1"/>
      <c r="G63" s="2"/>
      <c r="H63" s="2"/>
    </row>
    <row r="64" spans="3:9" x14ac:dyDescent="0.35">
      <c r="C64" s="1"/>
      <c r="E64" s="1"/>
      <c r="F64" s="1"/>
      <c r="G64" s="2"/>
      <c r="H64" s="2"/>
    </row>
    <row r="65" spans="3:11" x14ac:dyDescent="0.35">
      <c r="C65" s="1"/>
      <c r="E65" s="1"/>
      <c r="F65" s="1"/>
      <c r="G65" s="2"/>
      <c r="H65" s="2"/>
    </row>
    <row r="66" spans="3:11" x14ac:dyDescent="0.35">
      <c r="C66" s="1"/>
      <c r="E66" s="1"/>
      <c r="F66" s="1"/>
      <c r="G66" s="2"/>
      <c r="H66" s="2"/>
    </row>
    <row r="67" spans="3:11" x14ac:dyDescent="0.35">
      <c r="C67" s="1"/>
      <c r="E67" s="1"/>
      <c r="F67" s="1"/>
      <c r="G67" s="2"/>
      <c r="H67" s="2"/>
    </row>
    <row r="68" spans="3:11" x14ac:dyDescent="0.35">
      <c r="C68" s="1"/>
      <c r="E68" s="1"/>
      <c r="F68" s="1"/>
      <c r="G68" s="2"/>
      <c r="H68" s="2"/>
      <c r="I68" s="2"/>
    </row>
    <row r="69" spans="3:11" x14ac:dyDescent="0.35">
      <c r="C69" s="1"/>
      <c r="E69" s="1"/>
      <c r="F69" s="1"/>
      <c r="G69" s="2"/>
      <c r="I69" s="2"/>
    </row>
    <row r="70" spans="3:11" x14ac:dyDescent="0.35">
      <c r="C70" s="1"/>
      <c r="E70" s="1"/>
      <c r="F70" s="1"/>
      <c r="G70" s="2"/>
    </row>
    <row r="71" spans="3:11" x14ac:dyDescent="0.35">
      <c r="C71" s="1"/>
      <c r="E71" s="1"/>
      <c r="F71" s="1"/>
      <c r="G71" s="2"/>
    </row>
    <row r="72" spans="3:11" x14ac:dyDescent="0.35">
      <c r="C72" s="1"/>
      <c r="E72" s="1"/>
      <c r="F72" s="1"/>
      <c r="I72" s="9"/>
      <c r="K72" s="10"/>
    </row>
  </sheetData>
  <sheetProtection algorithmName="SHA-512" hashValue="rlCyN36JIvtk5IQ5ftBASa/S1NCKla+KlWePfUv5Mnedomd9tBg/FRt4Yz81ZpkGhkXII3Xcd8CIipKUaeLpIw==" saltValue="iV5/xGy/h/A+OPCSGQIJGg==" spinCount="100000" sheet="1" objects="1" scenarios="1"/>
  <autoFilter ref="A3:F38" xr:uid="{00000000-0001-0000-0300-000000000000}"/>
  <pageMargins left="0.7" right="0.7" top="0.75" bottom="0.75" header="0.3" footer="0.3"/>
  <pageSetup paperSize="9"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CD72-1401-497C-B8F6-E680B54EEFD5}">
  <dimension ref="A1:K101"/>
  <sheetViews>
    <sheetView zoomScaleNormal="100" workbookViewId="0">
      <selection activeCell="G4" sqref="G4:G13"/>
    </sheetView>
  </sheetViews>
  <sheetFormatPr defaultRowHeight="14.5" x14ac:dyDescent="0.35"/>
  <cols>
    <col min="1" max="1" width="17.7265625" customWidth="1"/>
    <col min="2" max="2" width="15.81640625" customWidth="1"/>
    <col min="4" max="4" width="31.54296875" customWidth="1"/>
    <col min="5" max="5" width="10.1796875" bestFit="1" customWidth="1"/>
    <col min="6" max="6" width="13.453125" bestFit="1" customWidth="1"/>
    <col min="7" max="7" width="16.453125" customWidth="1"/>
    <col min="8" max="8" width="18.54296875" customWidth="1"/>
    <col min="9" max="9" width="12.26953125" customWidth="1"/>
    <col min="10" max="10" width="14.81640625" customWidth="1"/>
    <col min="11" max="11" width="13.26953125" customWidth="1"/>
  </cols>
  <sheetData>
    <row r="1" spans="1:9" s="40" customFormat="1" ht="18.5" x14ac:dyDescent="0.45">
      <c r="A1" s="38" t="s">
        <v>110</v>
      </c>
      <c r="B1" s="38"/>
      <c r="C1" s="39"/>
      <c r="E1" s="41"/>
      <c r="F1" s="42"/>
      <c r="G1" s="44"/>
    </row>
    <row r="2" spans="1:9" x14ac:dyDescent="0.35">
      <c r="C2" s="1"/>
      <c r="E2" s="1"/>
      <c r="F2" s="1"/>
      <c r="G2" s="2"/>
    </row>
    <row r="3" spans="1:9" x14ac:dyDescent="0.35">
      <c r="A3" s="5" t="s">
        <v>0</v>
      </c>
      <c r="B3" s="5" t="s">
        <v>1</v>
      </c>
      <c r="C3" s="6" t="s">
        <v>3</v>
      </c>
      <c r="D3" s="5" t="s">
        <v>1</v>
      </c>
      <c r="E3" s="6" t="s">
        <v>2</v>
      </c>
      <c r="F3" s="6" t="s">
        <v>4</v>
      </c>
      <c r="G3" s="20" t="s">
        <v>125</v>
      </c>
      <c r="H3" s="20" t="s">
        <v>126</v>
      </c>
      <c r="I3" s="7"/>
    </row>
    <row r="4" spans="1:9" x14ac:dyDescent="0.35">
      <c r="A4" t="s">
        <v>123</v>
      </c>
      <c r="B4" t="s">
        <v>15</v>
      </c>
      <c r="C4" s="1" t="s">
        <v>7</v>
      </c>
      <c r="D4" t="s">
        <v>16</v>
      </c>
      <c r="E4" s="1">
        <v>4</v>
      </c>
      <c r="F4" s="1" t="s">
        <v>5</v>
      </c>
      <c r="G4" s="46"/>
      <c r="H4" s="21">
        <f t="shared" ref="H4:H6" si="0">E4*G4</f>
        <v>0</v>
      </c>
    </row>
    <row r="5" spans="1:9" x14ac:dyDescent="0.35">
      <c r="C5" s="1" t="s">
        <v>9</v>
      </c>
      <c r="D5" t="s">
        <v>28</v>
      </c>
      <c r="E5" s="1">
        <v>4</v>
      </c>
      <c r="F5" s="1" t="s">
        <v>5</v>
      </c>
      <c r="G5" s="47"/>
      <c r="H5" s="19">
        <f t="shared" si="0"/>
        <v>0</v>
      </c>
    </row>
    <row r="6" spans="1:9" x14ac:dyDescent="0.35">
      <c r="C6" s="1" t="s">
        <v>10</v>
      </c>
      <c r="D6" t="s">
        <v>29</v>
      </c>
      <c r="E6" s="1">
        <v>8</v>
      </c>
      <c r="F6" s="1" t="s">
        <v>5</v>
      </c>
      <c r="G6" s="47"/>
      <c r="H6" s="19">
        <f t="shared" si="0"/>
        <v>0</v>
      </c>
    </row>
    <row r="7" spans="1:9" x14ac:dyDescent="0.35">
      <c r="A7" s="12" t="s">
        <v>100</v>
      </c>
      <c r="B7" s="12" t="s">
        <v>15</v>
      </c>
      <c r="C7" s="13" t="s">
        <v>7</v>
      </c>
      <c r="D7" s="12" t="s">
        <v>16</v>
      </c>
      <c r="E7" s="13">
        <v>1</v>
      </c>
      <c r="F7" s="13" t="s">
        <v>5</v>
      </c>
      <c r="G7" s="46"/>
      <c r="H7" s="21">
        <f t="shared" ref="H7:H13" si="1">E7*G7</f>
        <v>0</v>
      </c>
    </row>
    <row r="8" spans="1:9" x14ac:dyDescent="0.35">
      <c r="C8" s="1" t="s">
        <v>9</v>
      </c>
      <c r="D8" t="s">
        <v>28</v>
      </c>
      <c r="E8" s="1">
        <v>1</v>
      </c>
      <c r="F8" s="1" t="s">
        <v>5</v>
      </c>
      <c r="G8" s="47"/>
      <c r="H8" s="19">
        <f t="shared" si="1"/>
        <v>0</v>
      </c>
    </row>
    <row r="9" spans="1:9" x14ac:dyDescent="0.35">
      <c r="C9" s="1" t="s">
        <v>8</v>
      </c>
      <c r="D9" t="s">
        <v>36</v>
      </c>
      <c r="E9" s="1">
        <v>1</v>
      </c>
      <c r="F9" s="1" t="s">
        <v>5</v>
      </c>
      <c r="G9" s="47"/>
      <c r="H9" s="19">
        <f t="shared" si="1"/>
        <v>0</v>
      </c>
    </row>
    <row r="10" spans="1:9" x14ac:dyDescent="0.35">
      <c r="A10" s="3"/>
      <c r="B10" s="3"/>
      <c r="C10" s="4" t="s">
        <v>10</v>
      </c>
      <c r="D10" t="s">
        <v>29</v>
      </c>
      <c r="E10" s="1">
        <v>3</v>
      </c>
      <c r="F10" s="1" t="s">
        <v>5</v>
      </c>
      <c r="G10" s="47"/>
      <c r="H10" s="19">
        <f t="shared" si="1"/>
        <v>0</v>
      </c>
    </row>
    <row r="11" spans="1:9" x14ac:dyDescent="0.35">
      <c r="A11" t="s">
        <v>124</v>
      </c>
      <c r="B11" t="s">
        <v>15</v>
      </c>
      <c r="C11" s="1" t="s">
        <v>7</v>
      </c>
      <c r="D11" s="12" t="s">
        <v>16</v>
      </c>
      <c r="E11" s="13">
        <v>2</v>
      </c>
      <c r="F11" s="13" t="s">
        <v>5</v>
      </c>
      <c r="G11" s="46"/>
      <c r="H11" s="21">
        <f t="shared" si="1"/>
        <v>0</v>
      </c>
    </row>
    <row r="12" spans="1:9" x14ac:dyDescent="0.35">
      <c r="C12" s="1" t="s">
        <v>9</v>
      </c>
      <c r="D12" t="s">
        <v>28</v>
      </c>
      <c r="E12" s="1">
        <v>2</v>
      </c>
      <c r="F12" s="1" t="s">
        <v>5</v>
      </c>
      <c r="G12" s="47"/>
      <c r="H12" s="19">
        <f t="shared" si="1"/>
        <v>0</v>
      </c>
    </row>
    <row r="13" spans="1:9" x14ac:dyDescent="0.35">
      <c r="C13" s="1" t="s">
        <v>10</v>
      </c>
      <c r="D13" t="s">
        <v>29</v>
      </c>
      <c r="E13" s="1">
        <v>4</v>
      </c>
      <c r="F13" s="1" t="s">
        <v>5</v>
      </c>
      <c r="G13" s="47"/>
      <c r="H13" s="19">
        <f t="shared" si="1"/>
        <v>0</v>
      </c>
    </row>
    <row r="14" spans="1:9" x14ac:dyDescent="0.35">
      <c r="A14" s="12"/>
      <c r="B14" s="12"/>
      <c r="C14" s="13"/>
      <c r="D14" s="12"/>
      <c r="E14" s="13"/>
      <c r="F14" s="13"/>
      <c r="G14" s="24"/>
      <c r="H14" s="24"/>
    </row>
    <row r="15" spans="1:9" s="28" customFormat="1" ht="15" thickBot="1" x14ac:dyDescent="0.4">
      <c r="A15" s="26" t="s">
        <v>133</v>
      </c>
      <c r="B15" s="26"/>
      <c r="C15" s="29"/>
      <c r="D15" s="26"/>
      <c r="E15" s="29"/>
      <c r="F15" s="29"/>
      <c r="G15" s="30"/>
      <c r="H15" s="30">
        <f>SUM(H4:H13)</f>
        <v>0</v>
      </c>
    </row>
    <row r="16" spans="1:9" ht="15" thickTop="1" x14ac:dyDescent="0.35">
      <c r="C16" s="1"/>
      <c r="E16" s="1"/>
      <c r="F16" s="1"/>
    </row>
    <row r="17" spans="3:9" x14ac:dyDescent="0.35">
      <c r="C17" s="1"/>
      <c r="E17" s="1"/>
      <c r="F17" s="1"/>
    </row>
    <row r="18" spans="3:9" x14ac:dyDescent="0.35">
      <c r="C18" s="1"/>
      <c r="E18" s="1"/>
      <c r="F18" s="1"/>
      <c r="G18" s="2"/>
      <c r="H18" s="2"/>
    </row>
    <row r="19" spans="3:9" x14ac:dyDescent="0.35">
      <c r="C19" s="1"/>
      <c r="E19" s="1"/>
      <c r="F19" s="1"/>
      <c r="G19" s="2"/>
      <c r="H19" s="2"/>
    </row>
    <row r="20" spans="3:9" x14ac:dyDescent="0.35">
      <c r="C20" s="1"/>
      <c r="E20" s="1"/>
      <c r="F20" s="1"/>
      <c r="G20" s="2"/>
      <c r="I20" s="2"/>
    </row>
    <row r="21" spans="3:9" x14ac:dyDescent="0.35">
      <c r="C21" s="1"/>
      <c r="E21" s="1"/>
      <c r="F21" s="1"/>
      <c r="G21" s="2"/>
      <c r="H21" s="2"/>
    </row>
    <row r="22" spans="3:9" x14ac:dyDescent="0.35">
      <c r="C22" s="1"/>
      <c r="E22" s="1"/>
      <c r="F22" s="1"/>
    </row>
    <row r="23" spans="3:9" x14ac:dyDescent="0.35">
      <c r="C23" s="1"/>
      <c r="E23" s="1"/>
      <c r="F23" s="1"/>
    </row>
    <row r="24" spans="3:9" x14ac:dyDescent="0.35">
      <c r="C24" s="1"/>
      <c r="E24" s="1"/>
      <c r="F24" s="1"/>
      <c r="G24" s="2"/>
      <c r="H24" s="2"/>
    </row>
    <row r="25" spans="3:9" x14ac:dyDescent="0.35">
      <c r="C25" s="1"/>
      <c r="E25" s="1"/>
      <c r="F25" s="1"/>
      <c r="G25" s="2"/>
      <c r="H25" s="2"/>
    </row>
    <row r="26" spans="3:9" x14ac:dyDescent="0.35">
      <c r="C26" s="1"/>
      <c r="E26" s="1"/>
      <c r="F26" s="1"/>
      <c r="G26" s="2"/>
      <c r="H26" s="2"/>
    </row>
    <row r="27" spans="3:9" x14ac:dyDescent="0.35">
      <c r="C27" s="1"/>
      <c r="E27" s="1"/>
      <c r="F27" s="1"/>
      <c r="G27" s="2"/>
      <c r="I27" s="2"/>
    </row>
    <row r="28" spans="3:9" x14ac:dyDescent="0.35">
      <c r="C28" s="1"/>
      <c r="E28" s="1"/>
      <c r="F28" s="1"/>
      <c r="G28" s="2"/>
      <c r="H28" s="2"/>
    </row>
    <row r="29" spans="3:9" x14ac:dyDescent="0.35">
      <c r="C29" s="1"/>
      <c r="E29" s="1"/>
      <c r="F29" s="1"/>
      <c r="G29" s="2"/>
      <c r="H29" s="2"/>
    </row>
    <row r="30" spans="3:9" x14ac:dyDescent="0.35">
      <c r="C30" s="1"/>
      <c r="E30" s="1"/>
      <c r="F30" s="1"/>
      <c r="G30" s="2"/>
      <c r="H30" s="2"/>
    </row>
    <row r="31" spans="3:9" x14ac:dyDescent="0.35">
      <c r="C31" s="1"/>
      <c r="E31" s="1"/>
      <c r="F31" s="1"/>
      <c r="G31" s="2"/>
      <c r="H31" s="2"/>
    </row>
    <row r="32" spans="3:9" x14ac:dyDescent="0.35">
      <c r="C32" s="1"/>
      <c r="E32" s="1"/>
      <c r="F32" s="1"/>
      <c r="G32" s="2"/>
      <c r="H32" s="2"/>
    </row>
    <row r="33" spans="3:9" x14ac:dyDescent="0.35">
      <c r="C33" s="1"/>
      <c r="E33" s="1"/>
      <c r="F33" s="1"/>
      <c r="G33" s="2"/>
      <c r="I33" s="2"/>
    </row>
    <row r="34" spans="3:9" x14ac:dyDescent="0.35">
      <c r="C34" s="1"/>
      <c r="E34" s="1"/>
      <c r="F34" s="1"/>
      <c r="G34" s="2"/>
      <c r="H34" s="2"/>
    </row>
    <row r="35" spans="3:9" x14ac:dyDescent="0.35">
      <c r="C35" s="1"/>
      <c r="E35" s="1"/>
      <c r="F35" s="1"/>
      <c r="G35" s="2"/>
      <c r="H35" s="2"/>
    </row>
    <row r="36" spans="3:9" x14ac:dyDescent="0.35">
      <c r="C36" s="1"/>
      <c r="E36" s="1"/>
      <c r="F36" s="1"/>
      <c r="G36" s="2"/>
      <c r="H36" s="2"/>
    </row>
    <row r="37" spans="3:9" x14ac:dyDescent="0.35">
      <c r="C37" s="1"/>
      <c r="E37" s="1"/>
      <c r="F37" s="1"/>
      <c r="G37" s="2"/>
      <c r="H37" s="2"/>
    </row>
    <row r="38" spans="3:9" x14ac:dyDescent="0.35">
      <c r="C38" s="1"/>
      <c r="E38" s="1"/>
      <c r="F38" s="1"/>
      <c r="G38" s="2"/>
      <c r="H38" s="2"/>
    </row>
    <row r="39" spans="3:9" x14ac:dyDescent="0.35">
      <c r="C39" s="1"/>
      <c r="E39" s="1"/>
      <c r="F39" s="1"/>
      <c r="G39" s="2"/>
      <c r="H39" s="2"/>
    </row>
    <row r="40" spans="3:9" x14ac:dyDescent="0.35">
      <c r="C40" s="1"/>
      <c r="E40" s="1"/>
      <c r="F40" s="1"/>
      <c r="G40" s="2"/>
      <c r="I40" s="2"/>
    </row>
    <row r="41" spans="3:9" x14ac:dyDescent="0.35">
      <c r="C41" s="1"/>
      <c r="E41" s="1"/>
      <c r="F41" s="1"/>
      <c r="G41" s="2"/>
      <c r="H41" s="2"/>
    </row>
    <row r="42" spans="3:9" x14ac:dyDescent="0.35">
      <c r="C42" s="1"/>
      <c r="E42" s="1"/>
      <c r="F42" s="1"/>
      <c r="G42" s="2"/>
      <c r="H42" s="2"/>
    </row>
    <row r="43" spans="3:9" x14ac:dyDescent="0.35">
      <c r="C43" s="1"/>
      <c r="E43" s="1"/>
      <c r="F43" s="1"/>
    </row>
    <row r="44" spans="3:9" x14ac:dyDescent="0.35">
      <c r="C44" s="1"/>
      <c r="E44" s="1"/>
      <c r="F44" s="1"/>
    </row>
    <row r="45" spans="3:9" x14ac:dyDescent="0.35">
      <c r="C45" s="1"/>
      <c r="E45" s="1"/>
      <c r="F45" s="1"/>
    </row>
    <row r="46" spans="3:9" x14ac:dyDescent="0.35">
      <c r="C46" s="1"/>
      <c r="E46" s="1"/>
      <c r="F46" s="1"/>
    </row>
    <row r="47" spans="3:9" x14ac:dyDescent="0.35">
      <c r="C47" s="1"/>
      <c r="E47" s="1"/>
      <c r="F47" s="1"/>
      <c r="G47" s="2"/>
      <c r="H47" s="2"/>
    </row>
    <row r="48" spans="3:9" x14ac:dyDescent="0.35">
      <c r="C48" s="1"/>
      <c r="E48" s="1"/>
      <c r="F48" s="1"/>
      <c r="G48" s="2"/>
      <c r="H48" s="2"/>
    </row>
    <row r="49" spans="3:9" x14ac:dyDescent="0.35">
      <c r="C49" s="1"/>
      <c r="E49" s="1"/>
      <c r="F49" s="1"/>
      <c r="G49" s="2"/>
      <c r="H49" s="2"/>
    </row>
    <row r="50" spans="3:9" x14ac:dyDescent="0.35">
      <c r="C50" s="1"/>
      <c r="E50" s="1"/>
      <c r="F50" s="1"/>
      <c r="G50" s="2"/>
      <c r="I50" s="2"/>
    </row>
    <row r="51" spans="3:9" x14ac:dyDescent="0.35">
      <c r="C51" s="1"/>
      <c r="E51" s="1"/>
      <c r="F51" s="1"/>
      <c r="G51" s="2"/>
      <c r="H51" s="2"/>
    </row>
    <row r="52" spans="3:9" x14ac:dyDescent="0.35">
      <c r="C52" s="1"/>
      <c r="E52" s="1"/>
      <c r="F52" s="1"/>
      <c r="G52" s="2"/>
      <c r="H52" s="2"/>
    </row>
    <row r="53" spans="3:9" x14ac:dyDescent="0.35">
      <c r="C53" s="1"/>
      <c r="E53" s="1"/>
      <c r="F53" s="1"/>
      <c r="G53" s="2"/>
      <c r="H53" s="2"/>
    </row>
    <row r="54" spans="3:9" x14ac:dyDescent="0.35">
      <c r="C54" s="1"/>
      <c r="E54" s="1"/>
      <c r="F54" s="1"/>
      <c r="G54" s="2"/>
      <c r="H54" s="2"/>
    </row>
    <row r="55" spans="3:9" x14ac:dyDescent="0.35">
      <c r="C55" s="1"/>
      <c r="E55" s="1"/>
      <c r="F55" s="1"/>
      <c r="G55" s="2"/>
      <c r="H55" s="2"/>
    </row>
    <row r="56" spans="3:9" x14ac:dyDescent="0.35">
      <c r="C56" s="1"/>
      <c r="E56" s="1"/>
      <c r="F56" s="1"/>
      <c r="G56" s="2"/>
      <c r="H56" s="2"/>
    </row>
    <row r="57" spans="3:9" x14ac:dyDescent="0.35">
      <c r="C57" s="1"/>
      <c r="E57" s="1"/>
      <c r="F57" s="1"/>
      <c r="G57" s="2"/>
      <c r="I57" s="2"/>
    </row>
    <row r="58" spans="3:9" x14ac:dyDescent="0.35">
      <c r="C58" s="1"/>
      <c r="E58" s="1"/>
      <c r="F58" s="1"/>
      <c r="G58" s="2"/>
      <c r="H58" s="2"/>
    </row>
    <row r="59" spans="3:9" x14ac:dyDescent="0.35">
      <c r="C59" s="1"/>
      <c r="E59" s="1"/>
      <c r="F59" s="1"/>
      <c r="G59" s="2"/>
      <c r="H59" s="2"/>
    </row>
    <row r="60" spans="3:9" x14ac:dyDescent="0.35">
      <c r="C60" s="1"/>
      <c r="E60" s="1"/>
      <c r="F60" s="1"/>
      <c r="G60" s="2"/>
      <c r="H60" s="2"/>
    </row>
    <row r="61" spans="3:9" x14ac:dyDescent="0.35">
      <c r="C61" s="1"/>
      <c r="E61" s="1"/>
      <c r="F61" s="1"/>
      <c r="G61" s="2"/>
      <c r="H61" s="2"/>
    </row>
    <row r="62" spans="3:9" x14ac:dyDescent="0.35">
      <c r="C62" s="1"/>
      <c r="E62" s="1"/>
      <c r="F62" s="1"/>
      <c r="G62" s="2"/>
      <c r="H62" s="2"/>
    </row>
    <row r="63" spans="3:9" x14ac:dyDescent="0.35">
      <c r="C63" s="1"/>
      <c r="E63" s="1"/>
      <c r="F63" s="1"/>
      <c r="G63" s="2"/>
      <c r="H63" s="2"/>
    </row>
    <row r="64" spans="3:9" x14ac:dyDescent="0.35">
      <c r="C64" s="1"/>
      <c r="E64" s="1"/>
      <c r="F64" s="1"/>
      <c r="G64" s="2"/>
      <c r="H64" s="2"/>
    </row>
    <row r="65" spans="3:9" x14ac:dyDescent="0.35">
      <c r="C65" s="1"/>
      <c r="E65" s="1"/>
      <c r="F65" s="1"/>
      <c r="G65" s="2"/>
      <c r="H65" s="2"/>
    </row>
    <row r="66" spans="3:9" x14ac:dyDescent="0.35">
      <c r="C66" s="1"/>
      <c r="E66" s="1"/>
      <c r="F66" s="1"/>
      <c r="G66" s="2"/>
      <c r="I66" s="2"/>
    </row>
    <row r="67" spans="3:9" x14ac:dyDescent="0.35">
      <c r="C67" s="1"/>
      <c r="E67" s="1"/>
      <c r="F67" s="1"/>
      <c r="G67" s="2"/>
      <c r="H67" s="2"/>
    </row>
    <row r="68" spans="3:9" x14ac:dyDescent="0.35">
      <c r="C68" s="1"/>
      <c r="E68" s="1"/>
      <c r="F68" s="1"/>
      <c r="G68" s="2"/>
      <c r="H68" s="2"/>
    </row>
    <row r="69" spans="3:9" x14ac:dyDescent="0.35">
      <c r="C69" s="1"/>
      <c r="E69" s="1"/>
      <c r="F69" s="1"/>
      <c r="G69" s="2"/>
      <c r="H69" s="2"/>
    </row>
    <row r="70" spans="3:9" x14ac:dyDescent="0.35">
      <c r="C70" s="1"/>
      <c r="E70" s="1"/>
      <c r="F70" s="1"/>
      <c r="G70" s="2"/>
      <c r="H70" s="2"/>
    </row>
    <row r="71" spans="3:9" x14ac:dyDescent="0.35">
      <c r="C71" s="1"/>
      <c r="E71" s="1"/>
      <c r="F71" s="1"/>
      <c r="G71" s="2"/>
      <c r="H71" s="2"/>
    </row>
    <row r="72" spans="3:9" x14ac:dyDescent="0.35">
      <c r="C72" s="1"/>
      <c r="E72" s="1"/>
      <c r="F72" s="1"/>
      <c r="G72" s="2"/>
      <c r="H72" s="2"/>
    </row>
    <row r="73" spans="3:9" x14ac:dyDescent="0.35">
      <c r="C73" s="1"/>
      <c r="E73" s="1"/>
      <c r="F73" s="1"/>
      <c r="G73" s="2"/>
      <c r="I73" s="2"/>
    </row>
    <row r="74" spans="3:9" x14ac:dyDescent="0.35">
      <c r="C74" s="1"/>
      <c r="E74" s="1"/>
      <c r="F74" s="1"/>
      <c r="G74" s="2"/>
      <c r="H74" s="2"/>
    </row>
    <row r="75" spans="3:9" x14ac:dyDescent="0.35">
      <c r="C75" s="1"/>
      <c r="E75" s="1"/>
      <c r="F75" s="1"/>
    </row>
    <row r="76" spans="3:9" x14ac:dyDescent="0.35">
      <c r="C76" s="1"/>
      <c r="E76" s="1"/>
      <c r="F76" s="1"/>
    </row>
    <row r="77" spans="3:9" x14ac:dyDescent="0.35">
      <c r="C77" s="1"/>
      <c r="E77" s="1"/>
      <c r="F77" s="1"/>
    </row>
    <row r="78" spans="3:9" x14ac:dyDescent="0.35">
      <c r="C78" s="1"/>
      <c r="E78" s="1"/>
      <c r="F78" s="1"/>
      <c r="G78" s="2"/>
      <c r="H78" s="2"/>
    </row>
    <row r="79" spans="3:9" x14ac:dyDescent="0.35">
      <c r="C79" s="1"/>
      <c r="E79" s="1"/>
      <c r="F79" s="1"/>
      <c r="G79" s="2"/>
      <c r="I79" s="2"/>
    </row>
    <row r="80" spans="3:9" x14ac:dyDescent="0.35">
      <c r="C80" s="1"/>
      <c r="E80" s="1"/>
      <c r="F80" s="1"/>
      <c r="G80" s="2"/>
      <c r="H80" s="2"/>
    </row>
    <row r="81" spans="3:9" x14ac:dyDescent="0.35">
      <c r="C81" s="1"/>
      <c r="E81" s="1"/>
      <c r="F81" s="1"/>
      <c r="G81" s="2"/>
      <c r="H81" s="2"/>
    </row>
    <row r="82" spans="3:9" x14ac:dyDescent="0.35">
      <c r="C82" s="1"/>
      <c r="E82" s="1"/>
      <c r="F82" s="1"/>
      <c r="G82" s="2"/>
      <c r="H82" s="2"/>
    </row>
    <row r="83" spans="3:9" x14ac:dyDescent="0.35">
      <c r="C83" s="1"/>
      <c r="E83" s="1"/>
      <c r="F83" s="1"/>
      <c r="G83" s="2"/>
      <c r="H83" s="2"/>
    </row>
    <row r="84" spans="3:9" x14ac:dyDescent="0.35">
      <c r="C84" s="1"/>
      <c r="E84" s="1"/>
      <c r="F84" s="1"/>
      <c r="G84" s="2"/>
      <c r="H84" s="2"/>
    </row>
    <row r="85" spans="3:9" x14ac:dyDescent="0.35">
      <c r="C85" s="1"/>
      <c r="E85" s="1"/>
      <c r="F85" s="1"/>
      <c r="G85" s="2"/>
      <c r="I85" s="2"/>
    </row>
    <row r="86" spans="3:9" x14ac:dyDescent="0.35">
      <c r="C86" s="1"/>
      <c r="E86" s="1"/>
      <c r="F86" s="8"/>
      <c r="G86" s="2"/>
      <c r="H86" s="2"/>
    </row>
    <row r="87" spans="3:9" x14ac:dyDescent="0.35">
      <c r="C87" s="1"/>
      <c r="E87" s="1"/>
      <c r="F87" s="1"/>
      <c r="G87" s="2"/>
      <c r="I87" s="2"/>
    </row>
    <row r="88" spans="3:9" x14ac:dyDescent="0.35">
      <c r="C88" s="1"/>
      <c r="E88" s="1"/>
      <c r="F88" s="1"/>
      <c r="G88" s="2"/>
      <c r="H88" s="2"/>
    </row>
    <row r="89" spans="3:9" x14ac:dyDescent="0.35">
      <c r="C89" s="1"/>
      <c r="E89" s="1"/>
      <c r="F89" s="1"/>
    </row>
    <row r="90" spans="3:9" x14ac:dyDescent="0.35">
      <c r="C90" s="1"/>
      <c r="E90" s="1"/>
      <c r="F90" s="1"/>
    </row>
    <row r="91" spans="3:9" x14ac:dyDescent="0.35">
      <c r="C91" s="1"/>
      <c r="E91" s="1"/>
      <c r="F91" s="1"/>
      <c r="G91" s="2"/>
      <c r="H91" s="2"/>
    </row>
    <row r="92" spans="3:9" x14ac:dyDescent="0.35">
      <c r="C92" s="1"/>
      <c r="E92" s="1"/>
      <c r="F92" s="1"/>
      <c r="G92" s="2"/>
      <c r="H92" s="2"/>
    </row>
    <row r="93" spans="3:9" x14ac:dyDescent="0.35">
      <c r="C93" s="1"/>
      <c r="E93" s="1"/>
      <c r="F93" s="1"/>
      <c r="G93" s="2"/>
      <c r="H93" s="2"/>
    </row>
    <row r="94" spans="3:9" x14ac:dyDescent="0.35">
      <c r="C94" s="1"/>
      <c r="E94" s="1"/>
      <c r="F94" s="1"/>
      <c r="G94" s="2"/>
      <c r="H94" s="2"/>
    </row>
    <row r="95" spans="3:9" x14ac:dyDescent="0.35">
      <c r="C95" s="1"/>
      <c r="E95" s="1"/>
      <c r="F95" s="1"/>
      <c r="G95" s="2"/>
      <c r="H95" s="2"/>
    </row>
    <row r="96" spans="3:9" x14ac:dyDescent="0.35">
      <c r="C96" s="1"/>
      <c r="E96" s="1"/>
      <c r="F96" s="1"/>
      <c r="G96" s="2"/>
      <c r="H96" s="2"/>
    </row>
    <row r="97" spans="3:11" x14ac:dyDescent="0.35">
      <c r="C97" s="1"/>
      <c r="E97" s="1"/>
      <c r="F97" s="1"/>
      <c r="G97" s="2"/>
      <c r="H97" s="2"/>
      <c r="I97" s="2"/>
    </row>
    <row r="98" spans="3:11" x14ac:dyDescent="0.35">
      <c r="C98" s="1"/>
      <c r="E98" s="1"/>
      <c r="F98" s="1"/>
      <c r="G98" s="2"/>
      <c r="I98" s="2"/>
    </row>
    <row r="99" spans="3:11" x14ac:dyDescent="0.35">
      <c r="C99" s="1"/>
      <c r="E99" s="1"/>
      <c r="F99" s="1"/>
      <c r="G99" s="2"/>
    </row>
    <row r="100" spans="3:11" x14ac:dyDescent="0.35">
      <c r="C100" s="1"/>
      <c r="E100" s="1"/>
      <c r="F100" s="1"/>
      <c r="G100" s="2"/>
    </row>
    <row r="101" spans="3:11" x14ac:dyDescent="0.35">
      <c r="C101" s="1"/>
      <c r="E101" s="1"/>
      <c r="F101" s="1"/>
      <c r="I101" s="9"/>
      <c r="K101" s="10"/>
    </row>
  </sheetData>
  <sheetProtection algorithmName="SHA-512" hashValue="zOJpWmKfv6wtmMoS2W6PFSTXgYhRlCXbcfpRRgnMtYWpQE2djJ1KjS65GVe7lPpUOybnVJ/7x2OS7SuxqoqhGA==" saltValue="i61Aug0M/g247whCI3MaIQ==" spinCount="100000" sheet="1" objects="1" scenarios="1"/>
  <autoFilter ref="A3:F62" xr:uid="{00000000-0001-0000-0300-000000000000}"/>
  <pageMargins left="0.7" right="0.7" top="0.75" bottom="0.75" header="0.3" footer="0.3"/>
  <pageSetup paperSize="9" scale="6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1" ma:contentTypeDescription="Een nieuw document maken." ma:contentTypeScope="" ma:versionID="c803312c8ce0630733ddec1bee21dfdd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d6bcf6b7f481ee5b25744b9a8a28b864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85e711-00f7-49fb-9846-87ddc432b1ae">
      <Terms xmlns="http://schemas.microsoft.com/office/infopath/2007/PartnerControls"/>
    </lcf76f155ced4ddcb4097134ff3c332f>
    <TaxCatchAll xmlns="f44d33a5-536b-488f-8061-f6e8dfec16c7" xsi:nil="true"/>
  </documentManagement>
</p:properties>
</file>

<file path=customXml/itemProps1.xml><?xml version="1.0" encoding="utf-8"?>
<ds:datastoreItem xmlns:ds="http://schemas.openxmlformats.org/officeDocument/2006/customXml" ds:itemID="{54BFA3CB-2590-4B19-A4C5-45CD1E110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5e711-00f7-49fb-9846-87ddc432b1ae"/>
    <ds:schemaRef ds:uri="f44d33a5-536b-488f-8061-f6e8dfec1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050B6-1D0F-40CD-9C31-858B1EEE1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D3B72-0D81-4F15-85C3-C1942447F456}">
  <ds:schemaRefs>
    <ds:schemaRef ds:uri="http://schemas.microsoft.com/office/2006/metadata/properties"/>
    <ds:schemaRef ds:uri="http://schemas.microsoft.com/office/infopath/2007/PartnerControls"/>
    <ds:schemaRef ds:uri="92d7e66b-ef18-4a86-99d7-1aa9e16a0679"/>
    <ds:schemaRef ds:uri="731cfbc5-c8b9-476c-b1dd-70a36ec453f7"/>
    <ds:schemaRef ds:uri="0485e711-00f7-49fb-9846-87ddc432b1ae"/>
    <ds:schemaRef ds:uri="f44d33a5-536b-488f-8061-f6e8dfec16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Totalisering  </vt:lpstr>
      <vt:lpstr>WNK</vt:lpstr>
      <vt:lpstr>1e N</vt:lpstr>
      <vt:lpstr>2e N</vt:lpstr>
      <vt:lpstr>3e N</vt:lpstr>
      <vt:lpstr>1e C</vt:lpstr>
      <vt:lpstr>3e C </vt:lpstr>
      <vt:lpstr>4e C 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Tessa Feller</cp:lastModifiedBy>
  <cp:lastPrinted>2023-06-22T09:57:23Z</cp:lastPrinted>
  <dcterms:created xsi:type="dcterms:W3CDTF">2013-01-09T10:56:28Z</dcterms:created>
  <dcterms:modified xsi:type="dcterms:W3CDTF">2024-01-15T18:31:01Z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MediaServiceImageTags">
    <vt:lpwstr/>
  </property>
</Properties>
</file>