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3\Begeleiding\NIPV\Wagenpark\Conceptdocumenten\"/>
    </mc:Choice>
  </mc:AlternateContent>
  <xr:revisionPtr revIDLastSave="0" documentId="14_{BB6E339A-D6D0-4BD5-9A5F-B39FFA1508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5" i="1" l="1"/>
  <c r="K75" i="1"/>
  <c r="I75" i="1"/>
  <c r="H75" i="1"/>
</calcChain>
</file>

<file path=xl/sharedStrings.xml><?xml version="1.0" encoding="utf-8"?>
<sst xmlns="http://schemas.openxmlformats.org/spreadsheetml/2006/main" count="237" uniqueCount="173">
  <si>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</si>
  <si>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</si>
  <si>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</si>
  <si>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</si>
  <si>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</si>
  <si>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</si>
  <si>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</si>
  <si>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</si>
  <si>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</si>
  <si>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</si>
  <si>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</si>
  <si>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</si>
  <si>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 xml:space="preserve">9KBL36    </t>
  </si>
  <si>
    <t>2737</t>
  </si>
  <si>
    <t xml:space="preserve">Volkswagen          </t>
  </si>
  <si>
    <t xml:space="preserve">VF884S    </t>
  </si>
  <si>
    <t>1541</t>
  </si>
  <si>
    <t xml:space="preserve">VF885S    </t>
  </si>
  <si>
    <t>1703</t>
  </si>
  <si>
    <t xml:space="preserve">GL419D    </t>
  </si>
  <si>
    <t>0854</t>
  </si>
  <si>
    <t xml:space="preserve">RV530L    </t>
  </si>
  <si>
    <t>3949</t>
  </si>
  <si>
    <t xml:space="preserve">Mercedes-Benz       </t>
  </si>
  <si>
    <t xml:space="preserve">RK750X    </t>
  </si>
  <si>
    <t>1574</t>
  </si>
  <si>
    <t>Aanhanger</t>
  </si>
  <si>
    <t xml:space="preserve">OF43BS    </t>
  </si>
  <si>
    <t>4251</t>
  </si>
  <si>
    <t>Contar / Citytrailer</t>
  </si>
  <si>
    <t xml:space="preserve">OL61FP    </t>
  </si>
  <si>
    <t>0312</t>
  </si>
  <si>
    <t xml:space="preserve">Veldhuizen          </t>
  </si>
  <si>
    <t xml:space="preserve">OL80KZ    </t>
  </si>
  <si>
    <t>6173</t>
  </si>
  <si>
    <t xml:space="preserve">Groenewegen         </t>
  </si>
  <si>
    <t xml:space="preserve">OR15LP    </t>
  </si>
  <si>
    <t>6033</t>
  </si>
  <si>
    <t xml:space="preserve">25WKZH    </t>
  </si>
  <si>
    <t>8589</t>
  </si>
  <si>
    <t xml:space="preserve">hapert              </t>
  </si>
  <si>
    <t xml:space="preserve">WX81VG    </t>
  </si>
  <si>
    <t>4378</t>
  </si>
  <si>
    <t xml:space="preserve">saris               </t>
  </si>
  <si>
    <t xml:space="preserve">WLXT73    </t>
  </si>
  <si>
    <t>8147</t>
  </si>
  <si>
    <t>Motor - Scooter</t>
  </si>
  <si>
    <t xml:space="preserve">MJLG80    </t>
  </si>
  <si>
    <t>3560</t>
  </si>
  <si>
    <t xml:space="preserve">BMW                 </t>
  </si>
  <si>
    <t xml:space="preserve">MJHP81    </t>
  </si>
  <si>
    <t>3559</t>
  </si>
  <si>
    <t>Bestelauto</t>
  </si>
  <si>
    <t xml:space="preserve">9VKK10    </t>
  </si>
  <si>
    <t>1446</t>
  </si>
  <si>
    <t xml:space="preserve">VZJX48    </t>
  </si>
  <si>
    <t>2738</t>
  </si>
  <si>
    <t xml:space="preserve">Mercedes            </t>
  </si>
  <si>
    <t xml:space="preserve">V668GX    </t>
  </si>
  <si>
    <t>3692</t>
  </si>
  <si>
    <t xml:space="preserve">GK453S    </t>
  </si>
  <si>
    <t>0352</t>
  </si>
  <si>
    <t xml:space="preserve">GX683K    </t>
  </si>
  <si>
    <t>4956</t>
  </si>
  <si>
    <t xml:space="preserve">GX684K    </t>
  </si>
  <si>
    <t>5185</t>
  </si>
  <si>
    <t xml:space="preserve">GX685K    </t>
  </si>
  <si>
    <t>5230</t>
  </si>
  <si>
    <t xml:space="preserve">GX686K    </t>
  </si>
  <si>
    <t>5322</t>
  </si>
  <si>
    <t xml:space="preserve">GX687K    </t>
  </si>
  <si>
    <t>5553</t>
  </si>
  <si>
    <t xml:space="preserve">GX688K    </t>
  </si>
  <si>
    <t>5961</t>
  </si>
  <si>
    <t xml:space="preserve">GX689K    </t>
  </si>
  <si>
    <t>6210</t>
  </si>
  <si>
    <t xml:space="preserve">GX690K    </t>
  </si>
  <si>
    <t>6402</t>
  </si>
  <si>
    <t xml:space="preserve">GX691K    </t>
  </si>
  <si>
    <t>6573</t>
  </si>
  <si>
    <t xml:space="preserve">GX692K    </t>
  </si>
  <si>
    <t>6591</t>
  </si>
  <si>
    <t xml:space="preserve">GX693K    </t>
  </si>
  <si>
    <t>6651</t>
  </si>
  <si>
    <t xml:space="preserve">GX694K    </t>
  </si>
  <si>
    <t>6699</t>
  </si>
  <si>
    <t xml:space="preserve">GX695K    </t>
  </si>
  <si>
    <t>6762</t>
  </si>
  <si>
    <t xml:space="preserve">GX696K    </t>
  </si>
  <si>
    <t>7828</t>
  </si>
  <si>
    <t xml:space="preserve">GX697K    </t>
  </si>
  <si>
    <t>8451</t>
  </si>
  <si>
    <t xml:space="preserve">GX698K    </t>
  </si>
  <si>
    <t>9114</t>
  </si>
  <si>
    <t xml:space="preserve">GX699K    </t>
  </si>
  <si>
    <t>9172</t>
  </si>
  <si>
    <t xml:space="preserve">GX700K    </t>
  </si>
  <si>
    <t>9191</t>
  </si>
  <si>
    <t xml:space="preserve">GX701K    </t>
  </si>
  <si>
    <t>9218</t>
  </si>
  <si>
    <t xml:space="preserve">GX702K    </t>
  </si>
  <si>
    <t>9993</t>
  </si>
  <si>
    <t xml:space="preserve">GX703K    </t>
  </si>
  <si>
    <t>0323</t>
  </si>
  <si>
    <t xml:space="preserve">GX704K    </t>
  </si>
  <si>
    <t>0713</t>
  </si>
  <si>
    <t xml:space="preserve">GX705K    </t>
  </si>
  <si>
    <t>0749</t>
  </si>
  <si>
    <t xml:space="preserve">GX706K    </t>
  </si>
  <si>
    <t>0809</t>
  </si>
  <si>
    <t xml:space="preserve">48VZK2    </t>
  </si>
  <si>
    <t>0613</t>
  </si>
  <si>
    <t xml:space="preserve">Mercedes 4x4        </t>
  </si>
  <si>
    <t xml:space="preserve">74VZK2    </t>
  </si>
  <si>
    <t>0773</t>
  </si>
  <si>
    <t xml:space="preserve">VG831N    </t>
  </si>
  <si>
    <t>8930</t>
  </si>
  <si>
    <t xml:space="preserve">V992RD    </t>
  </si>
  <si>
    <t>7295</t>
  </si>
  <si>
    <t xml:space="preserve">VSN09J    </t>
  </si>
  <si>
    <t>5621</t>
  </si>
  <si>
    <t xml:space="preserve">Ford                </t>
  </si>
  <si>
    <t xml:space="preserve">VTD51N    </t>
  </si>
  <si>
    <t>5335</t>
  </si>
  <si>
    <t>Vrachtauto</t>
  </si>
  <si>
    <t xml:space="preserve">43BHX1    </t>
  </si>
  <si>
    <t>8492</t>
  </si>
  <si>
    <t xml:space="preserve">Scania              </t>
  </si>
  <si>
    <t xml:space="preserve">65BBZ7    </t>
  </si>
  <si>
    <t xml:space="preserve">Volvo               </t>
  </si>
  <si>
    <t xml:space="preserve">75BBZ9    </t>
  </si>
  <si>
    <t>5985</t>
  </si>
  <si>
    <t xml:space="preserve">BZPS25    </t>
  </si>
  <si>
    <t>9949</t>
  </si>
  <si>
    <t xml:space="preserve">10BBJ3    </t>
  </si>
  <si>
    <t>8377</t>
  </si>
  <si>
    <t xml:space="preserve">11BBJ3    </t>
  </si>
  <si>
    <t>8750</t>
  </si>
  <si>
    <t xml:space="preserve">14BBJ3    </t>
  </si>
  <si>
    <t>8384</t>
  </si>
  <si>
    <t xml:space="preserve">15BBJ9    </t>
  </si>
  <si>
    <t>8745</t>
  </si>
  <si>
    <t xml:space="preserve">34BBJ8    </t>
  </si>
  <si>
    <t>8588</t>
  </si>
  <si>
    <t xml:space="preserve">00BBK3    </t>
  </si>
  <si>
    <t>7399</t>
  </si>
  <si>
    <t xml:space="preserve">BXSL51    </t>
  </si>
  <si>
    <t>3251</t>
  </si>
  <si>
    <t xml:space="preserve">BZJB31    </t>
  </si>
  <si>
    <t>2102</t>
  </si>
  <si>
    <t xml:space="preserve">BZGF70    </t>
  </si>
  <si>
    <t>8028</t>
  </si>
  <si>
    <t xml:space="preserve">BXVV48    </t>
  </si>
  <si>
    <t>7170</t>
  </si>
  <si>
    <t xml:space="preserve">BZFT35    </t>
  </si>
  <si>
    <t>7451</t>
  </si>
  <si>
    <t xml:space="preserve">BZGZ03    </t>
  </si>
  <si>
    <t>7528</t>
  </si>
  <si>
    <t xml:space="preserve">50BBX1    </t>
  </si>
  <si>
    <t>2931</t>
  </si>
  <si>
    <t xml:space="preserve">BXVJ68    </t>
  </si>
  <si>
    <t>4610</t>
  </si>
  <si>
    <t xml:space="preserve">BXVF92    </t>
  </si>
  <si>
    <t>4591</t>
  </si>
  <si>
    <t xml:space="preserve">BZHH50    </t>
  </si>
  <si>
    <t>8676</t>
  </si>
  <si>
    <t xml:space="preserve">BZHL69    </t>
  </si>
  <si>
    <t>9383</t>
  </si>
  <si>
    <t>Bovengenoemde jaarpremies zijn exclusief 21% assurantiebelasting.</t>
  </si>
  <si>
    <t>Prijzenblad NIPV</t>
  </si>
  <si>
    <t>Totale premie</t>
  </si>
  <si>
    <t>Totaal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</si>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</sst>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6" formatCode="_ [$€-413]\ * #,##0.00_ ;_ [$€-413]\ * \-#,##0.00_ ;_ [$€-413]\ * &quot;-&quot;??_ ;_ @_ 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4" borderId="2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 readingOrder="1"/>
    </xf>
    <xf numFmtId="0" fontId="4" fillId="0" borderId="5" xfId="1" applyFont="1" applyBorder="1" applyAlignment="1">
      <alignment vertical="top" wrapText="1" readingOrder="1"/>
    </xf>
    <xf numFmtId="166" fontId="4" fillId="0" borderId="1" xfId="1" applyNumberFormat="1" applyFont="1" applyBorder="1" applyAlignment="1">
      <alignment vertical="top" wrapText="1" readingOrder="1"/>
    </xf>
    <xf numFmtId="166" fontId="4" fillId="3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showGridLines="0" tabSelected="1" workbookViewId="0">
      <pane ySplit="1" topLeftCell="A55" activePane="bottomLeft" state="frozen"/>
      <selection pane="bottomLeft" activeCell="K80" sqref="K80"/>
    </sheetView>
  </sheetViews>
  <sheetFormatPr defaultRowHeight="15" x14ac:dyDescent="0.25"/>
  <cols>
    <col min="1" max="1" width="10.85546875" bestFit="1" customWidth="1"/>
    <col min="2" max="3" width="8.85546875" bestFit="1" customWidth="1"/>
    <col min="4" max="4" width="12.5703125" bestFit="1" customWidth="1"/>
    <col min="5" max="5" width="8.85546875" bestFit="1" customWidth="1"/>
    <col min="6" max="6" width="8.5703125" bestFit="1" customWidth="1"/>
    <col min="7" max="7" width="7.85546875" bestFit="1" customWidth="1"/>
    <col min="8" max="8" width="9.5703125" customWidth="1"/>
    <col min="9" max="9" width="10.140625" customWidth="1"/>
    <col min="10" max="10" width="8.140625" customWidth="1"/>
    <col min="11" max="11" width="13.85546875" customWidth="1"/>
    <col min="12" max="12" width="0" hidden="1" customWidth="1"/>
  </cols>
  <sheetData>
    <row r="1" spans="1:11" ht="26.1" customHeight="1" x14ac:dyDescent="0.25">
      <c r="A1" s="9" t="s">
        <v>169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0</v>
      </c>
      <c r="B2" s="11"/>
      <c r="C2" s="11"/>
      <c r="D2" s="12"/>
      <c r="E2" s="2" t="s">
        <v>0</v>
      </c>
      <c r="F2" s="2" t="s">
        <v>0</v>
      </c>
      <c r="G2" s="13" t="s">
        <v>0</v>
      </c>
      <c r="H2" s="14"/>
      <c r="I2" s="2" t="s">
        <v>0</v>
      </c>
      <c r="J2" s="2" t="s">
        <v>0</v>
      </c>
      <c r="K2" s="2" t="s">
        <v>0</v>
      </c>
    </row>
    <row r="3" spans="1:11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170</v>
      </c>
    </row>
    <row r="4" spans="1:11" x14ac:dyDescent="0.25">
      <c r="A4" s="15" t="s">
        <v>11</v>
      </c>
      <c r="B4" s="4" t="s">
        <v>12</v>
      </c>
      <c r="C4" s="4" t="s">
        <v>13</v>
      </c>
      <c r="D4" s="4" t="s">
        <v>14</v>
      </c>
      <c r="E4" s="4">
        <v>2013</v>
      </c>
      <c r="F4" s="5">
        <v>24904</v>
      </c>
      <c r="G4" s="5">
        <v>1237</v>
      </c>
      <c r="H4" s="20"/>
      <c r="I4" s="20"/>
      <c r="J4" s="20"/>
      <c r="K4" s="20"/>
    </row>
    <row r="5" spans="1:11" x14ac:dyDescent="0.25">
      <c r="A5" s="16"/>
      <c r="B5" s="4" t="s">
        <v>15</v>
      </c>
      <c r="C5" s="4" t="s">
        <v>16</v>
      </c>
      <c r="D5" s="4" t="s">
        <v>14</v>
      </c>
      <c r="E5" s="4">
        <v>2013</v>
      </c>
      <c r="F5" s="5">
        <v>89375</v>
      </c>
      <c r="G5" s="5">
        <v>2041</v>
      </c>
      <c r="H5" s="20"/>
      <c r="I5" s="20"/>
      <c r="J5" s="20"/>
      <c r="K5" s="20"/>
    </row>
    <row r="6" spans="1:11" x14ac:dyDescent="0.25">
      <c r="A6" s="16"/>
      <c r="B6" s="4" t="s">
        <v>17</v>
      </c>
      <c r="C6" s="4" t="s">
        <v>18</v>
      </c>
      <c r="D6" s="4" t="s">
        <v>14</v>
      </c>
      <c r="E6" s="4">
        <v>2013</v>
      </c>
      <c r="F6" s="5">
        <v>89375</v>
      </c>
      <c r="G6" s="5">
        <v>2041</v>
      </c>
      <c r="H6" s="20"/>
      <c r="I6" s="20"/>
      <c r="J6" s="20"/>
      <c r="K6" s="20"/>
    </row>
    <row r="7" spans="1:11" x14ac:dyDescent="0.25">
      <c r="A7" s="16"/>
      <c r="B7" s="4" t="s">
        <v>19</v>
      </c>
      <c r="C7" s="4" t="s">
        <v>20</v>
      </c>
      <c r="D7" s="4" t="s">
        <v>14</v>
      </c>
      <c r="E7" s="4">
        <v>2015</v>
      </c>
      <c r="F7" s="5">
        <v>71112</v>
      </c>
      <c r="G7" s="5">
        <v>1876</v>
      </c>
      <c r="H7" s="20"/>
      <c r="I7" s="20"/>
      <c r="J7" s="20"/>
      <c r="K7" s="20"/>
    </row>
    <row r="8" spans="1:11" x14ac:dyDescent="0.25">
      <c r="A8" s="16"/>
      <c r="B8" s="4" t="s">
        <v>21</v>
      </c>
      <c r="C8" s="4" t="s">
        <v>22</v>
      </c>
      <c r="D8" s="4" t="s">
        <v>23</v>
      </c>
      <c r="E8" s="4">
        <v>2018</v>
      </c>
      <c r="F8" s="5">
        <v>86282</v>
      </c>
      <c r="G8" s="5">
        <v>2440</v>
      </c>
      <c r="H8" s="20"/>
      <c r="I8" s="20"/>
      <c r="J8" s="20"/>
      <c r="K8" s="20"/>
    </row>
    <row r="9" spans="1:11" x14ac:dyDescent="0.25">
      <c r="A9" s="17"/>
      <c r="B9" s="4" t="s">
        <v>24</v>
      </c>
      <c r="C9" s="4" t="s">
        <v>25</v>
      </c>
      <c r="D9" s="4" t="s">
        <v>14</v>
      </c>
      <c r="E9" s="4">
        <v>2018</v>
      </c>
      <c r="F9" s="5">
        <v>30636</v>
      </c>
      <c r="G9" s="5">
        <v>1244</v>
      </c>
      <c r="H9" s="20"/>
      <c r="I9" s="20"/>
      <c r="J9" s="20"/>
      <c r="K9" s="20"/>
    </row>
    <row r="10" spans="1:11" ht="21" x14ac:dyDescent="0.25">
      <c r="A10" s="15" t="s">
        <v>26</v>
      </c>
      <c r="B10" s="4" t="s">
        <v>27</v>
      </c>
      <c r="C10" s="4" t="s">
        <v>28</v>
      </c>
      <c r="D10" s="4" t="s">
        <v>29</v>
      </c>
      <c r="E10" s="4">
        <v>1997</v>
      </c>
      <c r="F10" s="5">
        <v>15500</v>
      </c>
      <c r="G10" s="5">
        <v>6480</v>
      </c>
      <c r="H10" s="21"/>
      <c r="I10" s="20"/>
      <c r="J10" s="20"/>
      <c r="K10" s="20"/>
    </row>
    <row r="11" spans="1:11" x14ac:dyDescent="0.25">
      <c r="A11" s="16"/>
      <c r="B11" s="4" t="s">
        <v>30</v>
      </c>
      <c r="C11" s="4" t="s">
        <v>31</v>
      </c>
      <c r="D11" s="4" t="s">
        <v>32</v>
      </c>
      <c r="E11" s="4">
        <v>2010</v>
      </c>
      <c r="F11" s="5">
        <v>44113</v>
      </c>
      <c r="G11" s="5">
        <v>2670</v>
      </c>
      <c r="H11" s="21"/>
      <c r="I11" s="20"/>
      <c r="J11" s="20"/>
      <c r="K11" s="20"/>
    </row>
    <row r="12" spans="1:11" x14ac:dyDescent="0.25">
      <c r="A12" s="16"/>
      <c r="B12" s="4" t="s">
        <v>33</v>
      </c>
      <c r="C12" s="4" t="s">
        <v>34</v>
      </c>
      <c r="D12" s="4" t="s">
        <v>35</v>
      </c>
      <c r="E12" s="4">
        <v>2011</v>
      </c>
      <c r="F12" s="5">
        <v>40000</v>
      </c>
      <c r="G12" s="5">
        <v>6870</v>
      </c>
      <c r="H12" s="21"/>
      <c r="I12" s="20"/>
      <c r="J12" s="20"/>
      <c r="K12" s="20"/>
    </row>
    <row r="13" spans="1:11" x14ac:dyDescent="0.25">
      <c r="A13" s="16"/>
      <c r="B13" s="4" t="s">
        <v>36</v>
      </c>
      <c r="C13" s="4" t="s">
        <v>37</v>
      </c>
      <c r="D13" s="4" t="s">
        <v>35</v>
      </c>
      <c r="E13" s="4">
        <v>2018</v>
      </c>
      <c r="F13" s="5">
        <v>70000</v>
      </c>
      <c r="G13" s="5">
        <v>9370</v>
      </c>
      <c r="H13" s="21"/>
      <c r="I13" s="20"/>
      <c r="J13" s="20"/>
      <c r="K13" s="20"/>
    </row>
    <row r="14" spans="1:11" x14ac:dyDescent="0.25">
      <c r="A14" s="16"/>
      <c r="B14" s="4" t="s">
        <v>38</v>
      </c>
      <c r="C14" s="4" t="s">
        <v>39</v>
      </c>
      <c r="D14" s="4" t="s">
        <v>40</v>
      </c>
      <c r="E14" s="4">
        <v>2014</v>
      </c>
      <c r="F14" s="5">
        <v>2800</v>
      </c>
      <c r="G14" s="5">
        <v>484</v>
      </c>
      <c r="H14" s="21"/>
      <c r="I14" s="20"/>
      <c r="J14" s="20"/>
      <c r="K14" s="20"/>
    </row>
    <row r="15" spans="1:11" x14ac:dyDescent="0.25">
      <c r="A15" s="16"/>
      <c r="B15" s="4" t="s">
        <v>41</v>
      </c>
      <c r="C15" s="4" t="s">
        <v>42</v>
      </c>
      <c r="D15" s="4" t="s">
        <v>43</v>
      </c>
      <c r="E15" s="4">
        <v>1999</v>
      </c>
      <c r="F15" s="5">
        <v>1500</v>
      </c>
      <c r="G15" s="5">
        <v>660</v>
      </c>
      <c r="H15" s="21"/>
      <c r="I15" s="20"/>
      <c r="J15" s="20"/>
      <c r="K15" s="20"/>
    </row>
    <row r="16" spans="1:11" x14ac:dyDescent="0.25">
      <c r="A16" s="17"/>
      <c r="B16" s="4" t="s">
        <v>44</v>
      </c>
      <c r="C16" s="4" t="s">
        <v>45</v>
      </c>
      <c r="D16" s="4" t="s">
        <v>40</v>
      </c>
      <c r="E16" s="4">
        <v>2004</v>
      </c>
      <c r="F16" s="5">
        <v>20000</v>
      </c>
      <c r="G16" s="5">
        <v>1070</v>
      </c>
      <c r="H16" s="21"/>
      <c r="I16" s="20"/>
      <c r="J16" s="20"/>
      <c r="K16" s="20"/>
    </row>
    <row r="17" spans="1:11" x14ac:dyDescent="0.25">
      <c r="A17" s="15" t="s">
        <v>46</v>
      </c>
      <c r="B17" s="4" t="s">
        <v>47</v>
      </c>
      <c r="C17" s="4" t="s">
        <v>48</v>
      </c>
      <c r="D17" s="4" t="s">
        <v>49</v>
      </c>
      <c r="E17" s="4">
        <v>2003</v>
      </c>
      <c r="F17" s="5">
        <v>11697</v>
      </c>
      <c r="G17" s="5">
        <v>182</v>
      </c>
      <c r="H17" s="20"/>
      <c r="I17" s="20"/>
      <c r="J17" s="20"/>
      <c r="K17" s="20"/>
    </row>
    <row r="18" spans="1:11" x14ac:dyDescent="0.25">
      <c r="A18" s="17"/>
      <c r="B18" s="4" t="s">
        <v>50</v>
      </c>
      <c r="C18" s="4" t="s">
        <v>51</v>
      </c>
      <c r="D18" s="4" t="s">
        <v>49</v>
      </c>
      <c r="E18" s="4">
        <v>2003</v>
      </c>
      <c r="F18" s="5">
        <v>11697</v>
      </c>
      <c r="G18" s="5">
        <v>182</v>
      </c>
      <c r="H18" s="20"/>
      <c r="I18" s="20"/>
      <c r="J18" s="20"/>
      <c r="K18" s="20"/>
    </row>
    <row r="19" spans="1:11" x14ac:dyDescent="0.25">
      <c r="A19" s="15" t="s">
        <v>52</v>
      </c>
      <c r="B19" s="4" t="s">
        <v>53</v>
      </c>
      <c r="C19" s="4" t="s">
        <v>54</v>
      </c>
      <c r="D19" s="4" t="s">
        <v>23</v>
      </c>
      <c r="E19" s="4">
        <v>2010</v>
      </c>
      <c r="F19" s="5">
        <v>67136</v>
      </c>
      <c r="G19" s="5">
        <v>2100</v>
      </c>
      <c r="H19" s="20"/>
      <c r="I19" s="20"/>
      <c r="J19" s="20"/>
      <c r="K19" s="20"/>
    </row>
    <row r="20" spans="1:11" x14ac:dyDescent="0.25">
      <c r="A20" s="16"/>
      <c r="B20" s="4" t="s">
        <v>55</v>
      </c>
      <c r="C20" s="4" t="s">
        <v>56</v>
      </c>
      <c r="D20" s="4" t="s">
        <v>57</v>
      </c>
      <c r="E20" s="4">
        <v>1998</v>
      </c>
      <c r="F20" s="5">
        <v>27680</v>
      </c>
      <c r="G20" s="5">
        <v>3050</v>
      </c>
      <c r="H20" s="20"/>
      <c r="I20" s="20"/>
      <c r="J20" s="20"/>
      <c r="K20" s="20"/>
    </row>
    <row r="21" spans="1:11" x14ac:dyDescent="0.25">
      <c r="A21" s="16"/>
      <c r="B21" s="4" t="s">
        <v>58</v>
      </c>
      <c r="C21" s="4" t="s">
        <v>59</v>
      </c>
      <c r="D21" s="4" t="s">
        <v>57</v>
      </c>
      <c r="E21" s="4">
        <v>2017</v>
      </c>
      <c r="F21" s="5">
        <v>75000</v>
      </c>
      <c r="G21" s="5">
        <v>2690</v>
      </c>
      <c r="H21" s="20"/>
      <c r="I21" s="20"/>
      <c r="J21" s="20"/>
      <c r="K21" s="20"/>
    </row>
    <row r="22" spans="1:11" x14ac:dyDescent="0.25">
      <c r="A22" s="16"/>
      <c r="B22" s="4" t="s">
        <v>60</v>
      </c>
      <c r="C22" s="4" t="s">
        <v>61</v>
      </c>
      <c r="D22" s="4" t="s">
        <v>14</v>
      </c>
      <c r="E22" s="4">
        <v>2015</v>
      </c>
      <c r="F22" s="5">
        <v>75000</v>
      </c>
      <c r="G22" s="5">
        <v>1876</v>
      </c>
      <c r="H22" s="20"/>
      <c r="I22" s="20"/>
      <c r="J22" s="20"/>
      <c r="K22" s="20"/>
    </row>
    <row r="23" spans="1:11" x14ac:dyDescent="0.25">
      <c r="A23" s="16"/>
      <c r="B23" s="4" t="s">
        <v>62</v>
      </c>
      <c r="C23" s="4" t="s">
        <v>63</v>
      </c>
      <c r="D23" s="4" t="s">
        <v>14</v>
      </c>
      <c r="E23" s="4">
        <v>2015</v>
      </c>
      <c r="F23" s="5">
        <v>75000</v>
      </c>
      <c r="G23" s="5">
        <v>1876</v>
      </c>
      <c r="H23" s="20"/>
      <c r="I23" s="20"/>
      <c r="J23" s="20"/>
      <c r="K23" s="20"/>
    </row>
    <row r="24" spans="1:11" x14ac:dyDescent="0.25">
      <c r="A24" s="16"/>
      <c r="B24" s="4" t="s">
        <v>64</v>
      </c>
      <c r="C24" s="4" t="s">
        <v>65</v>
      </c>
      <c r="D24" s="4" t="s">
        <v>14</v>
      </c>
      <c r="E24" s="4">
        <v>2015</v>
      </c>
      <c r="F24" s="5">
        <v>75000</v>
      </c>
      <c r="G24" s="5">
        <v>1876</v>
      </c>
      <c r="H24" s="20"/>
      <c r="I24" s="20"/>
      <c r="J24" s="20"/>
      <c r="K24" s="20"/>
    </row>
    <row r="25" spans="1:11" x14ac:dyDescent="0.25">
      <c r="A25" s="16"/>
      <c r="B25" s="4" t="s">
        <v>66</v>
      </c>
      <c r="C25" s="4" t="s">
        <v>67</v>
      </c>
      <c r="D25" s="4" t="s">
        <v>14</v>
      </c>
      <c r="E25" s="4">
        <v>2015</v>
      </c>
      <c r="F25" s="5">
        <v>75000</v>
      </c>
      <c r="G25" s="5">
        <v>1876</v>
      </c>
      <c r="H25" s="20"/>
      <c r="I25" s="20"/>
      <c r="J25" s="20"/>
      <c r="K25" s="20"/>
    </row>
    <row r="26" spans="1:11" x14ac:dyDescent="0.25">
      <c r="A26" s="16"/>
      <c r="B26" s="4" t="s">
        <v>68</v>
      </c>
      <c r="C26" s="4" t="s">
        <v>69</v>
      </c>
      <c r="D26" s="4" t="s">
        <v>14</v>
      </c>
      <c r="E26" s="4">
        <v>2015</v>
      </c>
      <c r="F26" s="5">
        <v>75000</v>
      </c>
      <c r="G26" s="5">
        <v>1876</v>
      </c>
      <c r="H26" s="20"/>
      <c r="I26" s="20"/>
      <c r="J26" s="20"/>
      <c r="K26" s="20"/>
    </row>
    <row r="27" spans="1:11" x14ac:dyDescent="0.25">
      <c r="A27" s="16"/>
      <c r="B27" s="4" t="s">
        <v>70</v>
      </c>
      <c r="C27" s="4" t="s">
        <v>71</v>
      </c>
      <c r="D27" s="4" t="s">
        <v>14</v>
      </c>
      <c r="E27" s="4">
        <v>2015</v>
      </c>
      <c r="F27" s="5">
        <v>75000</v>
      </c>
      <c r="G27" s="5">
        <v>1876</v>
      </c>
      <c r="H27" s="20"/>
      <c r="I27" s="20"/>
      <c r="J27" s="20"/>
      <c r="K27" s="20"/>
    </row>
    <row r="28" spans="1:11" x14ac:dyDescent="0.25">
      <c r="A28" s="16"/>
      <c r="B28" s="4" t="s">
        <v>72</v>
      </c>
      <c r="C28" s="4" t="s">
        <v>73</v>
      </c>
      <c r="D28" s="4" t="s">
        <v>14</v>
      </c>
      <c r="E28" s="4">
        <v>2015</v>
      </c>
      <c r="F28" s="5">
        <v>75000</v>
      </c>
      <c r="G28" s="5">
        <v>1876</v>
      </c>
      <c r="H28" s="20"/>
      <c r="I28" s="20"/>
      <c r="J28" s="20"/>
      <c r="K28" s="20"/>
    </row>
    <row r="29" spans="1:11" x14ac:dyDescent="0.25">
      <c r="A29" s="16"/>
      <c r="B29" s="4" t="s">
        <v>74</v>
      </c>
      <c r="C29" s="4" t="s">
        <v>75</v>
      </c>
      <c r="D29" s="4" t="s">
        <v>14</v>
      </c>
      <c r="E29" s="4">
        <v>2015</v>
      </c>
      <c r="F29" s="5">
        <v>75000</v>
      </c>
      <c r="G29" s="5">
        <v>1876</v>
      </c>
      <c r="H29" s="20"/>
      <c r="I29" s="20"/>
      <c r="J29" s="20"/>
      <c r="K29" s="20"/>
    </row>
    <row r="30" spans="1:11" x14ac:dyDescent="0.25">
      <c r="A30" s="16"/>
      <c r="B30" s="4" t="s">
        <v>76</v>
      </c>
      <c r="C30" s="4" t="s">
        <v>77</v>
      </c>
      <c r="D30" s="4" t="s">
        <v>14</v>
      </c>
      <c r="E30" s="4">
        <v>2015</v>
      </c>
      <c r="F30" s="5">
        <v>75000</v>
      </c>
      <c r="G30" s="5">
        <v>1876</v>
      </c>
      <c r="H30" s="20"/>
      <c r="I30" s="20"/>
      <c r="J30" s="20"/>
      <c r="K30" s="20"/>
    </row>
    <row r="31" spans="1:11" x14ac:dyDescent="0.25">
      <c r="A31" s="16"/>
      <c r="B31" s="4" t="s">
        <v>78</v>
      </c>
      <c r="C31" s="4" t="s">
        <v>79</v>
      </c>
      <c r="D31" s="4" t="s">
        <v>14</v>
      </c>
      <c r="E31" s="4">
        <v>2015</v>
      </c>
      <c r="F31" s="5">
        <v>75000</v>
      </c>
      <c r="G31" s="5">
        <v>1876</v>
      </c>
      <c r="H31" s="20"/>
      <c r="I31" s="20"/>
      <c r="J31" s="20"/>
      <c r="K31" s="20"/>
    </row>
    <row r="32" spans="1:11" x14ac:dyDescent="0.25">
      <c r="A32" s="16"/>
      <c r="B32" s="4" t="s">
        <v>80</v>
      </c>
      <c r="C32" s="4" t="s">
        <v>81</v>
      </c>
      <c r="D32" s="4" t="s">
        <v>14</v>
      </c>
      <c r="E32" s="4">
        <v>2015</v>
      </c>
      <c r="F32" s="5">
        <v>75000</v>
      </c>
      <c r="G32" s="5">
        <v>1876</v>
      </c>
      <c r="H32" s="20"/>
      <c r="I32" s="20"/>
      <c r="J32" s="20"/>
      <c r="K32" s="20"/>
    </row>
    <row r="33" spans="1:11" x14ac:dyDescent="0.25">
      <c r="A33" s="16"/>
      <c r="B33" s="4" t="s">
        <v>82</v>
      </c>
      <c r="C33" s="4" t="s">
        <v>83</v>
      </c>
      <c r="D33" s="4" t="s">
        <v>14</v>
      </c>
      <c r="E33" s="4">
        <v>2015</v>
      </c>
      <c r="F33" s="5">
        <v>75000</v>
      </c>
      <c r="G33" s="5">
        <v>1876</v>
      </c>
      <c r="H33" s="20"/>
      <c r="I33" s="20"/>
      <c r="J33" s="20"/>
      <c r="K33" s="20"/>
    </row>
    <row r="34" spans="1:11" x14ac:dyDescent="0.25">
      <c r="A34" s="16"/>
      <c r="B34" s="4" t="s">
        <v>84</v>
      </c>
      <c r="C34" s="4" t="s">
        <v>85</v>
      </c>
      <c r="D34" s="4" t="s">
        <v>14</v>
      </c>
      <c r="E34" s="4">
        <v>2015</v>
      </c>
      <c r="F34" s="5">
        <v>75000</v>
      </c>
      <c r="G34" s="5">
        <v>1876</v>
      </c>
      <c r="H34" s="20"/>
      <c r="I34" s="20"/>
      <c r="J34" s="20"/>
      <c r="K34" s="20"/>
    </row>
    <row r="35" spans="1:11" x14ac:dyDescent="0.25">
      <c r="A35" s="16"/>
      <c r="B35" s="4" t="s">
        <v>86</v>
      </c>
      <c r="C35" s="4" t="s">
        <v>87</v>
      </c>
      <c r="D35" s="4" t="s">
        <v>14</v>
      </c>
      <c r="E35" s="4">
        <v>2015</v>
      </c>
      <c r="F35" s="5">
        <v>75000</v>
      </c>
      <c r="G35" s="5">
        <v>1876</v>
      </c>
      <c r="H35" s="20"/>
      <c r="I35" s="20"/>
      <c r="J35" s="20"/>
      <c r="K35" s="20"/>
    </row>
    <row r="36" spans="1:11" x14ac:dyDescent="0.25">
      <c r="A36" s="16"/>
      <c r="B36" s="4" t="s">
        <v>88</v>
      </c>
      <c r="C36" s="4" t="s">
        <v>89</v>
      </c>
      <c r="D36" s="4" t="s">
        <v>14</v>
      </c>
      <c r="E36" s="4">
        <v>2015</v>
      </c>
      <c r="F36" s="5">
        <v>75000</v>
      </c>
      <c r="G36" s="5">
        <v>1876</v>
      </c>
      <c r="H36" s="20"/>
      <c r="I36" s="20"/>
      <c r="J36" s="20"/>
      <c r="K36" s="20"/>
    </row>
    <row r="37" spans="1:11" x14ac:dyDescent="0.25">
      <c r="A37" s="16"/>
      <c r="B37" s="4" t="s">
        <v>90</v>
      </c>
      <c r="C37" s="4" t="s">
        <v>91</v>
      </c>
      <c r="D37" s="4" t="s">
        <v>14</v>
      </c>
      <c r="E37" s="4">
        <v>2015</v>
      </c>
      <c r="F37" s="5">
        <v>75000</v>
      </c>
      <c r="G37" s="5">
        <v>1876</v>
      </c>
      <c r="H37" s="20"/>
      <c r="I37" s="20"/>
      <c r="J37" s="20"/>
      <c r="K37" s="20"/>
    </row>
    <row r="38" spans="1:11" x14ac:dyDescent="0.25">
      <c r="A38" s="16"/>
      <c r="B38" s="4" t="s">
        <v>92</v>
      </c>
      <c r="C38" s="4" t="s">
        <v>93</v>
      </c>
      <c r="D38" s="4" t="s">
        <v>14</v>
      </c>
      <c r="E38" s="4">
        <v>2015</v>
      </c>
      <c r="F38" s="5">
        <v>75000</v>
      </c>
      <c r="G38" s="5">
        <v>1876</v>
      </c>
      <c r="H38" s="20"/>
      <c r="I38" s="20"/>
      <c r="J38" s="20"/>
      <c r="K38" s="20"/>
    </row>
    <row r="39" spans="1:11" x14ac:dyDescent="0.25">
      <c r="A39" s="16"/>
      <c r="B39" s="4" t="s">
        <v>94</v>
      </c>
      <c r="C39" s="4" t="s">
        <v>95</v>
      </c>
      <c r="D39" s="4" t="s">
        <v>14</v>
      </c>
      <c r="E39" s="4">
        <v>2015</v>
      </c>
      <c r="F39" s="5">
        <v>75000</v>
      </c>
      <c r="G39" s="5">
        <v>1876</v>
      </c>
      <c r="H39" s="20"/>
      <c r="I39" s="20"/>
      <c r="J39" s="20"/>
      <c r="K39" s="20"/>
    </row>
    <row r="40" spans="1:11" x14ac:dyDescent="0.25">
      <c r="A40" s="16"/>
      <c r="B40" s="4" t="s">
        <v>96</v>
      </c>
      <c r="C40" s="4" t="s">
        <v>97</v>
      </c>
      <c r="D40" s="4" t="s">
        <v>14</v>
      </c>
      <c r="E40" s="4">
        <v>2015</v>
      </c>
      <c r="F40" s="5">
        <v>75000</v>
      </c>
      <c r="G40" s="5">
        <v>1876</v>
      </c>
      <c r="H40" s="20"/>
      <c r="I40" s="20"/>
      <c r="J40" s="20"/>
      <c r="K40" s="20"/>
    </row>
    <row r="41" spans="1:11" x14ac:dyDescent="0.25">
      <c r="A41" s="16"/>
      <c r="B41" s="4" t="s">
        <v>98</v>
      </c>
      <c r="C41" s="4" t="s">
        <v>99</v>
      </c>
      <c r="D41" s="4" t="s">
        <v>14</v>
      </c>
      <c r="E41" s="4">
        <v>2015</v>
      </c>
      <c r="F41" s="5">
        <v>75000</v>
      </c>
      <c r="G41" s="5">
        <v>1876</v>
      </c>
      <c r="H41" s="20"/>
      <c r="I41" s="20"/>
      <c r="J41" s="20"/>
      <c r="K41" s="20"/>
    </row>
    <row r="42" spans="1:11" x14ac:dyDescent="0.25">
      <c r="A42" s="16"/>
      <c r="B42" s="4" t="s">
        <v>100</v>
      </c>
      <c r="C42" s="4" t="s">
        <v>101</v>
      </c>
      <c r="D42" s="4" t="s">
        <v>14</v>
      </c>
      <c r="E42" s="4">
        <v>2015</v>
      </c>
      <c r="F42" s="5">
        <v>75000</v>
      </c>
      <c r="G42" s="5">
        <v>1876</v>
      </c>
      <c r="H42" s="20"/>
      <c r="I42" s="20"/>
      <c r="J42" s="20"/>
      <c r="K42" s="20"/>
    </row>
    <row r="43" spans="1:11" x14ac:dyDescent="0.25">
      <c r="A43" s="16"/>
      <c r="B43" s="4" t="s">
        <v>102</v>
      </c>
      <c r="C43" s="4" t="s">
        <v>103</v>
      </c>
      <c r="D43" s="4" t="s">
        <v>14</v>
      </c>
      <c r="E43" s="4">
        <v>2015</v>
      </c>
      <c r="F43" s="5">
        <v>75000</v>
      </c>
      <c r="G43" s="5">
        <v>1876</v>
      </c>
      <c r="H43" s="20"/>
      <c r="I43" s="20"/>
      <c r="J43" s="20"/>
      <c r="K43" s="20"/>
    </row>
    <row r="44" spans="1:11" x14ac:dyDescent="0.25">
      <c r="A44" s="16"/>
      <c r="B44" s="4" t="s">
        <v>104</v>
      </c>
      <c r="C44" s="4" t="s">
        <v>105</v>
      </c>
      <c r="D44" s="4" t="s">
        <v>14</v>
      </c>
      <c r="E44" s="4">
        <v>2015</v>
      </c>
      <c r="F44" s="5">
        <v>75000</v>
      </c>
      <c r="G44" s="5">
        <v>1876</v>
      </c>
      <c r="H44" s="20"/>
      <c r="I44" s="20"/>
      <c r="J44" s="20"/>
      <c r="K44" s="20"/>
    </row>
    <row r="45" spans="1:11" x14ac:dyDescent="0.25">
      <c r="A45" s="16"/>
      <c r="B45" s="4" t="s">
        <v>106</v>
      </c>
      <c r="C45" s="4" t="s">
        <v>107</v>
      </c>
      <c r="D45" s="4" t="s">
        <v>14</v>
      </c>
      <c r="E45" s="4">
        <v>2015</v>
      </c>
      <c r="F45" s="5">
        <v>75000</v>
      </c>
      <c r="G45" s="5">
        <v>1876</v>
      </c>
      <c r="H45" s="20"/>
      <c r="I45" s="20"/>
      <c r="J45" s="20"/>
      <c r="K45" s="20"/>
    </row>
    <row r="46" spans="1:11" x14ac:dyDescent="0.25">
      <c r="A46" s="16"/>
      <c r="B46" s="4" t="s">
        <v>108</v>
      </c>
      <c r="C46" s="4" t="s">
        <v>109</v>
      </c>
      <c r="D46" s="4" t="s">
        <v>14</v>
      </c>
      <c r="E46" s="4">
        <v>2015</v>
      </c>
      <c r="F46" s="5">
        <v>75000</v>
      </c>
      <c r="G46" s="5">
        <v>1876</v>
      </c>
      <c r="H46" s="20"/>
      <c r="I46" s="20"/>
      <c r="J46" s="20"/>
      <c r="K46" s="20"/>
    </row>
    <row r="47" spans="1:11" x14ac:dyDescent="0.25">
      <c r="A47" s="16"/>
      <c r="B47" s="4" t="s">
        <v>110</v>
      </c>
      <c r="C47" s="4" t="s">
        <v>111</v>
      </c>
      <c r="D47" s="4" t="s">
        <v>112</v>
      </c>
      <c r="E47" s="4">
        <v>2009</v>
      </c>
      <c r="F47" s="5">
        <v>15718</v>
      </c>
      <c r="G47" s="5">
        <v>2580</v>
      </c>
      <c r="H47" s="20"/>
      <c r="I47" s="20"/>
      <c r="J47" s="20"/>
      <c r="K47" s="20"/>
    </row>
    <row r="48" spans="1:11" x14ac:dyDescent="0.25">
      <c r="A48" s="16"/>
      <c r="B48" s="4" t="s">
        <v>113</v>
      </c>
      <c r="C48" s="4" t="s">
        <v>114</v>
      </c>
      <c r="D48" s="4" t="s">
        <v>112</v>
      </c>
      <c r="E48" s="4">
        <v>2009</v>
      </c>
      <c r="F48" s="5">
        <v>15754</v>
      </c>
      <c r="G48" s="5">
        <v>2580</v>
      </c>
      <c r="H48" s="20"/>
      <c r="I48" s="20"/>
      <c r="J48" s="20"/>
      <c r="K48" s="20"/>
    </row>
    <row r="49" spans="1:11" x14ac:dyDescent="0.25">
      <c r="A49" s="16"/>
      <c r="B49" s="4" t="s">
        <v>115</v>
      </c>
      <c r="C49" s="4" t="s">
        <v>116</v>
      </c>
      <c r="D49" s="4" t="s">
        <v>14</v>
      </c>
      <c r="E49" s="4">
        <v>2013</v>
      </c>
      <c r="F49" s="5">
        <v>110578</v>
      </c>
      <c r="G49" s="5">
        <v>2445</v>
      </c>
      <c r="H49" s="20"/>
      <c r="I49" s="20"/>
      <c r="J49" s="20"/>
      <c r="K49" s="20"/>
    </row>
    <row r="50" spans="1:11" x14ac:dyDescent="0.25">
      <c r="A50" s="16"/>
      <c r="B50" s="4" t="s">
        <v>117</v>
      </c>
      <c r="C50" s="4" t="s">
        <v>118</v>
      </c>
      <c r="D50" s="4" t="s">
        <v>23</v>
      </c>
      <c r="E50" s="4">
        <v>2018</v>
      </c>
      <c r="F50" s="5">
        <v>84110</v>
      </c>
      <c r="G50" s="5">
        <v>2408</v>
      </c>
      <c r="H50" s="20"/>
      <c r="I50" s="20"/>
      <c r="J50" s="20"/>
      <c r="K50" s="20"/>
    </row>
    <row r="51" spans="1:11" x14ac:dyDescent="0.25">
      <c r="A51" s="16"/>
      <c r="B51" s="4" t="s">
        <v>119</v>
      </c>
      <c r="C51" s="4" t="s">
        <v>120</v>
      </c>
      <c r="D51" s="4" t="s">
        <v>121</v>
      </c>
      <c r="E51" s="4">
        <v>2022</v>
      </c>
      <c r="F51" s="5">
        <v>66578</v>
      </c>
      <c r="G51" s="5">
        <v>3210</v>
      </c>
      <c r="H51" s="20"/>
      <c r="I51" s="20"/>
      <c r="J51" s="20"/>
      <c r="K51" s="20"/>
    </row>
    <row r="52" spans="1:11" x14ac:dyDescent="0.25">
      <c r="A52" s="17"/>
      <c r="B52" s="4" t="s">
        <v>122</v>
      </c>
      <c r="C52" s="4" t="s">
        <v>123</v>
      </c>
      <c r="D52" s="4" t="s">
        <v>121</v>
      </c>
      <c r="E52" s="4">
        <v>2023</v>
      </c>
      <c r="F52" s="5">
        <v>66737</v>
      </c>
      <c r="G52" s="5">
        <v>3210</v>
      </c>
      <c r="H52" s="20"/>
      <c r="I52" s="20"/>
      <c r="J52" s="20"/>
      <c r="K52" s="20"/>
    </row>
    <row r="53" spans="1:11" x14ac:dyDescent="0.25">
      <c r="A53" s="15" t="s">
        <v>124</v>
      </c>
      <c r="B53" s="4" t="s">
        <v>125</v>
      </c>
      <c r="C53" s="4" t="s">
        <v>126</v>
      </c>
      <c r="D53" s="4" t="s">
        <v>127</v>
      </c>
      <c r="E53" s="4">
        <v>2016</v>
      </c>
      <c r="F53" s="5">
        <v>135000</v>
      </c>
      <c r="G53" s="5">
        <v>19000</v>
      </c>
      <c r="H53" s="20"/>
      <c r="I53" s="20"/>
      <c r="J53" s="20"/>
      <c r="K53" s="20"/>
    </row>
    <row r="54" spans="1:11" x14ac:dyDescent="0.25">
      <c r="A54" s="16"/>
      <c r="B54" s="4" t="s">
        <v>128</v>
      </c>
      <c r="C54" s="4" t="s">
        <v>73</v>
      </c>
      <c r="D54" s="4" t="s">
        <v>129</v>
      </c>
      <c r="E54" s="4">
        <v>2013</v>
      </c>
      <c r="F54" s="5">
        <v>162959</v>
      </c>
      <c r="G54" s="5">
        <v>13165</v>
      </c>
      <c r="H54" s="20"/>
      <c r="I54" s="20"/>
      <c r="J54" s="20"/>
      <c r="K54" s="20"/>
    </row>
    <row r="55" spans="1:11" x14ac:dyDescent="0.25">
      <c r="A55" s="16"/>
      <c r="B55" s="4" t="s">
        <v>130</v>
      </c>
      <c r="C55" s="4" t="s">
        <v>131</v>
      </c>
      <c r="D55" s="4" t="s">
        <v>129</v>
      </c>
      <c r="E55" s="4">
        <v>2013</v>
      </c>
      <c r="F55" s="5">
        <v>168756</v>
      </c>
      <c r="G55" s="5">
        <v>12490</v>
      </c>
      <c r="H55" s="20"/>
      <c r="I55" s="20"/>
      <c r="J55" s="20"/>
      <c r="K55" s="20"/>
    </row>
    <row r="56" spans="1:11" x14ac:dyDescent="0.25">
      <c r="A56" s="16"/>
      <c r="B56" s="4" t="s">
        <v>132</v>
      </c>
      <c r="C56" s="4" t="s">
        <v>133</v>
      </c>
      <c r="D56" s="4" t="s">
        <v>129</v>
      </c>
      <c r="E56" s="4">
        <v>2011</v>
      </c>
      <c r="F56" s="5">
        <v>115252</v>
      </c>
      <c r="G56" s="5">
        <v>7271</v>
      </c>
      <c r="H56" s="20"/>
      <c r="I56" s="20"/>
      <c r="J56" s="20"/>
      <c r="K56" s="20"/>
    </row>
    <row r="57" spans="1:11" x14ac:dyDescent="0.25">
      <c r="A57" s="16"/>
      <c r="B57" s="4" t="s">
        <v>134</v>
      </c>
      <c r="C57" s="4" t="s">
        <v>135</v>
      </c>
      <c r="D57" s="4" t="s">
        <v>129</v>
      </c>
      <c r="E57" s="4">
        <v>2013</v>
      </c>
      <c r="F57" s="5">
        <v>125627</v>
      </c>
      <c r="G57" s="5">
        <v>10565</v>
      </c>
      <c r="H57" s="20"/>
      <c r="I57" s="20"/>
      <c r="J57" s="20"/>
      <c r="K57" s="20"/>
    </row>
    <row r="58" spans="1:11" x14ac:dyDescent="0.25">
      <c r="A58" s="16"/>
      <c r="B58" s="4" t="s">
        <v>136</v>
      </c>
      <c r="C58" s="4" t="s">
        <v>137</v>
      </c>
      <c r="D58" s="4" t="s">
        <v>129</v>
      </c>
      <c r="E58" s="4">
        <v>2012</v>
      </c>
      <c r="F58" s="5">
        <v>125627</v>
      </c>
      <c r="G58" s="5">
        <v>10565</v>
      </c>
      <c r="H58" s="20"/>
      <c r="I58" s="20"/>
      <c r="J58" s="20"/>
      <c r="K58" s="20"/>
    </row>
    <row r="59" spans="1:11" x14ac:dyDescent="0.25">
      <c r="A59" s="16"/>
      <c r="B59" s="4" t="s">
        <v>138</v>
      </c>
      <c r="C59" s="4" t="s">
        <v>139</v>
      </c>
      <c r="D59" s="4" t="s">
        <v>129</v>
      </c>
      <c r="E59" s="4">
        <v>2012</v>
      </c>
      <c r="F59" s="5">
        <v>125672</v>
      </c>
      <c r="G59" s="5">
        <v>10565</v>
      </c>
      <c r="H59" s="20"/>
      <c r="I59" s="20"/>
      <c r="J59" s="20"/>
      <c r="K59" s="20"/>
    </row>
    <row r="60" spans="1:11" x14ac:dyDescent="0.25">
      <c r="A60" s="16"/>
      <c r="B60" s="4" t="s">
        <v>140</v>
      </c>
      <c r="C60" s="4" t="s">
        <v>141</v>
      </c>
      <c r="D60" s="4" t="s">
        <v>129</v>
      </c>
      <c r="E60" s="4">
        <v>2012</v>
      </c>
      <c r="F60" s="5">
        <v>125672</v>
      </c>
      <c r="G60" s="5">
        <v>10565</v>
      </c>
      <c r="H60" s="20"/>
      <c r="I60" s="20"/>
      <c r="J60" s="20"/>
      <c r="K60" s="20"/>
    </row>
    <row r="61" spans="1:11" x14ac:dyDescent="0.25">
      <c r="A61" s="16"/>
      <c r="B61" s="4" t="s">
        <v>142</v>
      </c>
      <c r="C61" s="4" t="s">
        <v>143</v>
      </c>
      <c r="D61" s="4" t="s">
        <v>129</v>
      </c>
      <c r="E61" s="4">
        <v>2013</v>
      </c>
      <c r="F61" s="5">
        <v>125627</v>
      </c>
      <c r="G61" s="5">
        <v>10565</v>
      </c>
      <c r="H61" s="20"/>
      <c r="I61" s="20"/>
      <c r="J61" s="20"/>
      <c r="K61" s="20"/>
    </row>
    <row r="62" spans="1:11" x14ac:dyDescent="0.25">
      <c r="A62" s="16"/>
      <c r="B62" s="4" t="s">
        <v>144</v>
      </c>
      <c r="C62" s="4" t="s">
        <v>145</v>
      </c>
      <c r="D62" s="4" t="s">
        <v>129</v>
      </c>
      <c r="E62" s="4">
        <v>2012</v>
      </c>
      <c r="F62" s="5">
        <v>163491</v>
      </c>
      <c r="G62" s="5">
        <v>12310</v>
      </c>
      <c r="H62" s="20"/>
      <c r="I62" s="20"/>
      <c r="J62" s="20"/>
      <c r="K62" s="20"/>
    </row>
    <row r="63" spans="1:11" x14ac:dyDescent="0.25">
      <c r="A63" s="16"/>
      <c r="B63" s="4" t="s">
        <v>146</v>
      </c>
      <c r="C63" s="4" t="s">
        <v>147</v>
      </c>
      <c r="D63" s="4" t="s">
        <v>129</v>
      </c>
      <c r="E63" s="4">
        <v>2010</v>
      </c>
      <c r="F63" s="5">
        <v>161822</v>
      </c>
      <c r="G63" s="5">
        <v>11820</v>
      </c>
      <c r="H63" s="20"/>
      <c r="I63" s="20"/>
      <c r="J63" s="20"/>
      <c r="K63" s="20"/>
    </row>
    <row r="64" spans="1:11" x14ac:dyDescent="0.25">
      <c r="A64" s="16"/>
      <c r="B64" s="4" t="s">
        <v>148</v>
      </c>
      <c r="C64" s="4" t="s">
        <v>149</v>
      </c>
      <c r="D64" s="4" t="s">
        <v>129</v>
      </c>
      <c r="E64" s="4">
        <v>2011</v>
      </c>
      <c r="F64" s="5">
        <v>161822</v>
      </c>
      <c r="G64" s="5">
        <v>11840</v>
      </c>
      <c r="H64" s="20"/>
      <c r="I64" s="20"/>
      <c r="J64" s="20"/>
      <c r="K64" s="20"/>
    </row>
    <row r="65" spans="1:11" x14ac:dyDescent="0.25">
      <c r="A65" s="16"/>
      <c r="B65" s="4" t="s">
        <v>150</v>
      </c>
      <c r="C65" s="4" t="s">
        <v>151</v>
      </c>
      <c r="D65" s="4" t="s">
        <v>129</v>
      </c>
      <c r="E65" s="4">
        <v>2011</v>
      </c>
      <c r="F65" s="5">
        <v>161822</v>
      </c>
      <c r="G65" s="5">
        <v>11840</v>
      </c>
      <c r="H65" s="20"/>
      <c r="I65" s="20"/>
      <c r="J65" s="20"/>
      <c r="K65" s="20"/>
    </row>
    <row r="66" spans="1:11" x14ac:dyDescent="0.25">
      <c r="A66" s="16"/>
      <c r="B66" s="4" t="s">
        <v>152</v>
      </c>
      <c r="C66" s="4" t="s">
        <v>153</v>
      </c>
      <c r="D66" s="4" t="s">
        <v>129</v>
      </c>
      <c r="E66" s="4">
        <v>2010</v>
      </c>
      <c r="F66" s="5">
        <v>161822</v>
      </c>
      <c r="G66" s="5">
        <v>11820</v>
      </c>
      <c r="H66" s="20"/>
      <c r="I66" s="20"/>
      <c r="J66" s="20"/>
      <c r="K66" s="20"/>
    </row>
    <row r="67" spans="1:11" x14ac:dyDescent="0.25">
      <c r="A67" s="16"/>
      <c r="B67" s="4" t="s">
        <v>154</v>
      </c>
      <c r="C67" s="4" t="s">
        <v>155</v>
      </c>
      <c r="D67" s="4" t="s">
        <v>129</v>
      </c>
      <c r="E67" s="4">
        <v>2011</v>
      </c>
      <c r="F67" s="5">
        <v>161822</v>
      </c>
      <c r="G67" s="5">
        <v>11840</v>
      </c>
      <c r="H67" s="20"/>
      <c r="I67" s="20"/>
      <c r="J67" s="20"/>
      <c r="K67" s="20"/>
    </row>
    <row r="68" spans="1:11" x14ac:dyDescent="0.25">
      <c r="A68" s="16"/>
      <c r="B68" s="4" t="s">
        <v>156</v>
      </c>
      <c r="C68" s="4" t="s">
        <v>157</v>
      </c>
      <c r="D68" s="4" t="s">
        <v>129</v>
      </c>
      <c r="E68" s="4">
        <v>2011</v>
      </c>
      <c r="F68" s="5">
        <v>161822</v>
      </c>
      <c r="G68" s="5">
        <v>11840</v>
      </c>
      <c r="H68" s="20"/>
      <c r="I68" s="20"/>
      <c r="J68" s="20"/>
      <c r="K68" s="20"/>
    </row>
    <row r="69" spans="1:11" x14ac:dyDescent="0.25">
      <c r="A69" s="16"/>
      <c r="B69" s="4" t="s">
        <v>158</v>
      </c>
      <c r="C69" s="4" t="s">
        <v>159</v>
      </c>
      <c r="D69" s="4" t="s">
        <v>129</v>
      </c>
      <c r="E69" s="4">
        <v>2013</v>
      </c>
      <c r="F69" s="5">
        <v>127281</v>
      </c>
      <c r="G69" s="5">
        <v>10380</v>
      </c>
      <c r="H69" s="20"/>
      <c r="I69" s="20"/>
      <c r="J69" s="20"/>
      <c r="K69" s="20"/>
    </row>
    <row r="70" spans="1:11" x14ac:dyDescent="0.25">
      <c r="A70" s="16"/>
      <c r="B70" s="4" t="s">
        <v>160</v>
      </c>
      <c r="C70" s="4" t="s">
        <v>161</v>
      </c>
      <c r="D70" s="4" t="s">
        <v>129</v>
      </c>
      <c r="E70" s="4">
        <v>2010</v>
      </c>
      <c r="F70" s="5">
        <v>125672</v>
      </c>
      <c r="G70" s="5">
        <v>10420</v>
      </c>
      <c r="H70" s="20"/>
      <c r="I70" s="20"/>
      <c r="J70" s="20"/>
      <c r="K70" s="20"/>
    </row>
    <row r="71" spans="1:11" x14ac:dyDescent="0.25">
      <c r="A71" s="16"/>
      <c r="B71" s="4" t="s">
        <v>162</v>
      </c>
      <c r="C71" s="4" t="s">
        <v>163</v>
      </c>
      <c r="D71" s="4" t="s">
        <v>129</v>
      </c>
      <c r="E71" s="4">
        <v>2010</v>
      </c>
      <c r="F71" s="5">
        <v>125276</v>
      </c>
      <c r="G71" s="5">
        <v>10420</v>
      </c>
      <c r="H71" s="20"/>
      <c r="I71" s="20"/>
      <c r="J71" s="20"/>
      <c r="K71" s="20"/>
    </row>
    <row r="72" spans="1:11" x14ac:dyDescent="0.25">
      <c r="A72" s="16"/>
      <c r="B72" s="4" t="s">
        <v>164</v>
      </c>
      <c r="C72" s="4" t="s">
        <v>165</v>
      </c>
      <c r="D72" s="4" t="s">
        <v>129</v>
      </c>
      <c r="E72" s="4">
        <v>2011</v>
      </c>
      <c r="F72" s="5">
        <v>161822</v>
      </c>
      <c r="G72" s="5">
        <v>11840</v>
      </c>
      <c r="H72" s="20"/>
      <c r="I72" s="20"/>
      <c r="J72" s="20"/>
      <c r="K72" s="20"/>
    </row>
    <row r="73" spans="1:11" x14ac:dyDescent="0.25">
      <c r="A73" s="17"/>
      <c r="B73" s="4" t="s">
        <v>166</v>
      </c>
      <c r="C73" s="4" t="s">
        <v>167</v>
      </c>
      <c r="D73" s="4" t="s">
        <v>129</v>
      </c>
      <c r="E73" s="4">
        <v>2011</v>
      </c>
      <c r="F73" s="5">
        <v>161822</v>
      </c>
      <c r="G73" s="5">
        <v>11840</v>
      </c>
      <c r="H73" s="20"/>
      <c r="I73" s="20"/>
      <c r="J73" s="20"/>
      <c r="K73" s="20"/>
    </row>
    <row r="74" spans="1:11" s="8" customFormat="1" x14ac:dyDescent="0.25">
      <c r="A74" s="18"/>
      <c r="B74" s="7"/>
      <c r="C74" s="7"/>
      <c r="D74" s="7"/>
      <c r="E74" s="7"/>
      <c r="F74" s="5"/>
      <c r="G74" s="5"/>
      <c r="H74" s="20"/>
      <c r="I74" s="20"/>
      <c r="J74" s="20"/>
      <c r="K74" s="20"/>
    </row>
    <row r="75" spans="1:11" ht="15" customHeight="1" x14ac:dyDescent="0.25">
      <c r="A75" s="19"/>
      <c r="B75" s="7"/>
      <c r="C75" s="7"/>
      <c r="D75" s="7"/>
      <c r="E75" s="7"/>
      <c r="F75" s="5"/>
      <c r="G75" s="5" t="s">
        <v>171</v>
      </c>
      <c r="H75" s="20">
        <f>SUM(H4:H73)</f>
        <v>0</v>
      </c>
      <c r="I75" s="20">
        <f>SUM(I4:I73)</f>
        <v>0</v>
      </c>
      <c r="J75" s="20">
        <f>SUM(J4:J73)</f>
        <v>0</v>
      </c>
      <c r="K75" s="20">
        <f>SUM(K4:K73)</f>
        <v>0</v>
      </c>
    </row>
    <row r="76" spans="1:11" ht="14.1" customHeight="1" x14ac:dyDescent="0.25">
      <c r="A76" s="6"/>
    </row>
    <row r="78" spans="1:11" x14ac:dyDescent="0.25">
      <c r="A78" t="s">
        <v>168</v>
      </c>
      <c r="H78" t="s">
        <v>172</v>
      </c>
    </row>
  </sheetData>
  <mergeCells count="9">
    <mergeCell ref="A17:A18"/>
    <mergeCell ref="A19:A52"/>
    <mergeCell ref="A53:A73"/>
    <mergeCell ref="A74:A75"/>
    <mergeCell ref="A1:K1"/>
    <mergeCell ref="B2:D2"/>
    <mergeCell ref="G2:H2"/>
    <mergeCell ref="A4:A9"/>
    <mergeCell ref="A10:A16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Anne de Haan</cp:lastModifiedBy>
  <dcterms:created xsi:type="dcterms:W3CDTF">2023-08-28T10:29:56Z</dcterms:created>
  <dcterms:modified xsi:type="dcterms:W3CDTF">2023-09-27T07:17:19Z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