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fpf.sharepoint.com/sites/InkoopBeveiligd/Gedeelde documenten/Archief/Europese Aanbestedingen/2023.05 DWH Datawarehouse/"/>
    </mc:Choice>
  </mc:AlternateContent>
  <xr:revisionPtr revIDLastSave="36" documentId="8_{611CBDB2-34BF-4552-A1DE-D920B053CD1E}" xr6:coauthVersionLast="47" xr6:coauthVersionMax="47" xr10:uidLastSave="{BCF45AF1-BE01-4270-AD0E-CC6A80215AB0}"/>
  <bookViews>
    <workbookView xWindow="-28920" yWindow="-120" windowWidth="29040" windowHeight="15720" xr2:uid="{2824EB23-D013-46A0-91FF-0E53CF8F50D8}"/>
  </bookViews>
  <sheets>
    <sheet name="Prijsinvulformulier" sheetId="1" r:id="rId1"/>
  </sheets>
  <definedNames>
    <definedName name="_xlnm.Print_Area" localSheetId="0">Prijsinvulformulier!$A$1:$H$70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58" i="1"/>
  <c r="H57" i="1"/>
  <c r="H46" i="1"/>
  <c r="H29" i="1"/>
  <c r="H24" i="1"/>
  <c r="H22" i="1"/>
  <c r="H18" i="1"/>
  <c r="H17" i="1"/>
  <c r="H19" i="1"/>
  <c r="H20" i="1"/>
  <c r="H21" i="1"/>
  <c r="H23" i="1"/>
  <c r="H25" i="1"/>
  <c r="H26" i="1"/>
  <c r="H27" i="1"/>
  <c r="H28" i="1"/>
  <c r="H51" i="1" l="1"/>
  <c r="D57" i="1" l="1"/>
  <c r="H35" i="1"/>
  <c r="H45" i="1"/>
  <c r="H44" i="1"/>
  <c r="H34" i="1"/>
  <c r="H37" i="1"/>
  <c r="H38" i="1"/>
  <c r="H39" i="1"/>
  <c r="H40" i="1"/>
  <c r="H41" i="1"/>
  <c r="H42" i="1"/>
  <c r="H43" i="1"/>
  <c r="H36" i="1"/>
  <c r="H33" i="1"/>
  <c r="H47" i="1" l="1"/>
  <c r="H52" i="1"/>
  <c r="H53" i="1"/>
  <c r="H54" i="1"/>
  <c r="H55" i="1"/>
  <c r="H56" i="1"/>
</calcChain>
</file>

<file path=xl/sharedStrings.xml><?xml version="1.0" encoding="utf-8"?>
<sst xmlns="http://schemas.openxmlformats.org/spreadsheetml/2006/main" count="105" uniqueCount="63">
  <si>
    <t>Instructie aan inschrijver</t>
  </si>
  <si>
    <t xml:space="preserve">ALLEEN DE GEEL GEARCEERDE VELDEN DIENEN INGEVULD TE WORDEN . </t>
  </si>
  <si>
    <t xml:space="preserve">ALLE TARIEVEN DIENEN GESTELD TE ZIJN IN EURO'S, EXCL. BTW. </t>
  </si>
  <si>
    <t xml:space="preserve">ALLE GENOEMDE AANTALLEN ZIJN INDICATIEF, HIERAAN KUNNEN GEEN RECHTEN WORDEN ONTLEEND. </t>
  </si>
  <si>
    <t>ALLE GENOEMDE TARIEVEN OMVATTEN DE MINIMALE EISEN ZOALS GEMELD IN PROGRAMMA VAN EISEN.</t>
  </si>
  <si>
    <t>U KUNT ADDITIONELE DIENSTVERLENING KENBAAR MAKEN IN KOLOM  B VAN DE TABELLEN A, B &amp;  C  VOOR KOSTENPOSTEN DIE NIET PASSEN IN DE VOORGESCHREVEN STRUCTUUR. LET OP: DEZE KOSTEN TELLEN WEL MEE IN DE TOTALE INSCHRIJFSOM</t>
  </si>
  <si>
    <t>U KUNT ADDITIONELE DIENSTVERLENING KENBAAR MAKEN IN DE TABEL ONDERAAN ONDER ADDITIONELE DIENSTVERLENING VERSTAAN WIJ ALLE</t>
  </si>
  <si>
    <t>DIENSTVERLENING DIE U KUNT AANBIEDEN EN RELEVANT ACHT .</t>
  </si>
  <si>
    <t>Omschrijving</t>
  </si>
  <si>
    <t>Eenheid (Cost driver)</t>
  </si>
  <si>
    <t>Aantal</t>
  </si>
  <si>
    <t>Tarief</t>
  </si>
  <si>
    <t>Toelichting opdrachtnemer</t>
  </si>
  <si>
    <t>Vooronderzoek met als resulaat een gedetaillieerd Implementatieplan met architectuur</t>
  </si>
  <si>
    <t>Vrij in te vullen door opdrachtnemer</t>
  </si>
  <si>
    <t>Project management</t>
  </si>
  <si>
    <t>Inrichting operationeel DWH (OTAP)</t>
  </si>
  <si>
    <t>Eventuele migratie DWH ivm mogelijke nieuwe tooling (technology stack)</t>
  </si>
  <si>
    <t xml:space="preserve">Aansluiten VfPf en externe databronnen </t>
  </si>
  <si>
    <t>Regressie testen (t.o.v. huidige DWH dienstverlening)</t>
  </si>
  <si>
    <t>Inrichting toegang (secure) VfPf medewerkers (middelen)</t>
  </si>
  <si>
    <t>In beheer name (Handover to BaU)</t>
  </si>
  <si>
    <t>Door aanbieder vrij in te vullen</t>
  </si>
  <si>
    <t>A</t>
  </si>
  <si>
    <t>Exploitatie &amp; Beheer</t>
  </si>
  <si>
    <t>Aantal per jaar</t>
  </si>
  <si>
    <t>Tarief per jaar</t>
  </si>
  <si>
    <t>SaaS kosten</t>
  </si>
  <si>
    <t>Hosting kosten</t>
  </si>
  <si>
    <t>SLA &amp; Beheerkosten</t>
  </si>
  <si>
    <t>Onderhoud en updates</t>
  </si>
  <si>
    <t>Licentiekosten Data Science tool</t>
  </si>
  <si>
    <t>Licentiekosten DBMS (Database mgt. system)</t>
  </si>
  <si>
    <t>Licentiekosten ETL tooling</t>
  </si>
  <si>
    <t>Licentiekosten overig</t>
  </si>
  <si>
    <t xml:space="preserve">Opslag </t>
  </si>
  <si>
    <t>600 GB</t>
  </si>
  <si>
    <t>Data load (ETL)</t>
  </si>
  <si>
    <t>Power BI users</t>
  </si>
  <si>
    <t>Totale som Exploitatie &amp; Beheer kosten per jaar</t>
  </si>
  <si>
    <t>B</t>
  </si>
  <si>
    <t>Totale som Exploitatie &amp; Beheer kosten voor de maximale looptijd van 10 jaar</t>
  </si>
  <si>
    <t>Doorontwikkeling van het datawarehouse</t>
  </si>
  <si>
    <t>Aantal per week</t>
  </si>
  <si>
    <t>Uutarief</t>
  </si>
  <si>
    <t>Kosten</t>
  </si>
  <si>
    <t>Tester</t>
  </si>
  <si>
    <t>BI Engineer</t>
  </si>
  <si>
    <t>Data Engineer</t>
  </si>
  <si>
    <t>Data Architect</t>
  </si>
  <si>
    <t>Totale som Doorontwikkeling van het datawarehouse</t>
  </si>
  <si>
    <t>C</t>
  </si>
  <si>
    <t xml:space="preserve">Totaal kosten doortontwikkeling voor de maximale looptijd van 10 jaar </t>
  </si>
  <si>
    <t>D</t>
  </si>
  <si>
    <t>Additionele dienstverlening (aan te vullen door opdrachtnemer)</t>
  </si>
  <si>
    <t>Eventuele toelichting opdrachtnemer</t>
  </si>
  <si>
    <t>Prijs voor deze additionele dienstverlening</t>
  </si>
  <si>
    <t>Stuksprijs/Uurprijs</t>
  </si>
  <si>
    <t>Bijlage 04 - Prijsinvulformulier Datawarehousedienst</t>
  </si>
  <si>
    <t xml:space="preserve">Totale Inrichting- &amp; aansluitkosten </t>
  </si>
  <si>
    <t>Inrichting &amp; aansluiten</t>
  </si>
  <si>
    <t>Totale inschrijfsom/Fictieve inschrijfsom B + C</t>
  </si>
  <si>
    <t>Opzetten / migratie bestaande rapportages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</si>
</sst>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B287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C9D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9D9E3"/>
        <bgColor indexed="64"/>
      </patternFill>
    </fill>
    <fill>
      <patternFill patternType="solid">
        <fgColor rgb="FFD60D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/>
    <xf numFmtId="0" fontId="5" fillId="3" borderId="2" xfId="0" applyFont="1" applyFill="1" applyBorder="1"/>
    <xf numFmtId="0" fontId="0" fillId="4" borderId="2" xfId="0" applyFill="1" applyBorder="1"/>
    <xf numFmtId="0" fontId="0" fillId="6" borderId="2" xfId="0" applyFill="1" applyBorder="1"/>
    <xf numFmtId="0" fontId="0" fillId="9" borderId="3" xfId="0" applyFill="1" applyBorder="1"/>
    <xf numFmtId="164" fontId="0" fillId="9" borderId="3" xfId="0" applyNumberFormat="1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44" fontId="2" fillId="4" borderId="6" xfId="1" applyFont="1" applyFill="1" applyBorder="1"/>
    <xf numFmtId="44" fontId="0" fillId="4" borderId="2" xfId="1" applyFont="1" applyFill="1" applyBorder="1" applyAlignment="1"/>
    <xf numFmtId="0" fontId="2" fillId="2" borderId="0" xfId="0" applyFont="1" applyFill="1" applyAlignment="1">
      <alignment vertical="top"/>
    </xf>
    <xf numFmtId="0" fontId="7" fillId="0" borderId="0" xfId="0" applyFont="1"/>
    <xf numFmtId="0" fontId="0" fillId="6" borderId="11" xfId="0" applyFill="1" applyBorder="1"/>
    <xf numFmtId="44" fontId="0" fillId="4" borderId="11" xfId="1" applyFont="1" applyFill="1" applyBorder="1" applyAlignment="1"/>
    <xf numFmtId="0" fontId="11" fillId="8" borderId="12" xfId="0" applyFont="1" applyFill="1" applyBorder="1" applyAlignment="1">
      <alignment horizontal="center" vertical="center"/>
    </xf>
    <xf numFmtId="44" fontId="0" fillId="4" borderId="4" xfId="1" applyFont="1" applyFill="1" applyBorder="1" applyAlignment="1"/>
    <xf numFmtId="0" fontId="0" fillId="9" borderId="24" xfId="0" applyFill="1" applyBorder="1"/>
    <xf numFmtId="164" fontId="0" fillId="9" borderId="25" xfId="0" applyNumberFormat="1" applyFill="1" applyBorder="1"/>
    <xf numFmtId="0" fontId="0" fillId="9" borderId="20" xfId="0" applyFill="1" applyBorder="1"/>
    <xf numFmtId="0" fontId="5" fillId="3" borderId="28" xfId="0" applyFont="1" applyFill="1" applyBorder="1" applyAlignment="1">
      <alignment horizontal="right"/>
    </xf>
    <xf numFmtId="0" fontId="11" fillId="8" borderId="26" xfId="0" applyFont="1" applyFill="1" applyBorder="1" applyAlignment="1">
      <alignment horizontal="center" vertical="center"/>
    </xf>
    <xf numFmtId="164" fontId="8" fillId="8" borderId="27" xfId="0" applyNumberFormat="1" applyFont="1" applyFill="1" applyBorder="1"/>
    <xf numFmtId="164" fontId="0" fillId="9" borderId="21" xfId="0" applyNumberFormat="1" applyFill="1" applyBorder="1"/>
    <xf numFmtId="0" fontId="5" fillId="9" borderId="20" xfId="0" applyFont="1" applyFill="1" applyBorder="1" applyAlignment="1">
      <alignment horizontal="center"/>
    </xf>
    <xf numFmtId="164" fontId="4" fillId="9" borderId="21" xfId="0" applyNumberFormat="1" applyFont="1" applyFill="1" applyBorder="1"/>
    <xf numFmtId="164" fontId="5" fillId="3" borderId="28" xfId="0" applyNumberFormat="1" applyFont="1" applyFill="1" applyBorder="1" applyAlignment="1">
      <alignment horizontal="right"/>
    </xf>
    <xf numFmtId="164" fontId="0" fillId="5" borderId="29" xfId="0" applyNumberFormat="1" applyFill="1" applyBorder="1"/>
    <xf numFmtId="0" fontId="4" fillId="3" borderId="29" xfId="0" applyFont="1" applyFill="1" applyBorder="1" applyAlignment="1">
      <alignment horizontal="left" vertical="center" wrapText="1"/>
    </xf>
    <xf numFmtId="44" fontId="2" fillId="4" borderId="29" xfId="1" applyFont="1" applyFill="1" applyBorder="1"/>
    <xf numFmtId="0" fontId="0" fillId="9" borderId="30" xfId="0" applyFill="1" applyBorder="1"/>
    <xf numFmtId="0" fontId="0" fillId="9" borderId="14" xfId="0" applyFill="1" applyBorder="1"/>
    <xf numFmtId="164" fontId="0" fillId="9" borderId="14" xfId="0" applyNumberFormat="1" applyFill="1" applyBorder="1"/>
    <xf numFmtId="164" fontId="0" fillId="9" borderId="15" xfId="0" applyNumberFormat="1" applyFill="1" applyBorder="1"/>
    <xf numFmtId="0" fontId="3" fillId="4" borderId="6" xfId="0" applyFont="1" applyFill="1" applyBorder="1" applyAlignment="1">
      <alignment horizontal="left" vertical="top" wrapText="1"/>
    </xf>
    <xf numFmtId="3" fontId="0" fillId="6" borderId="4" xfId="0" applyNumberFormat="1" applyFill="1" applyBorder="1"/>
    <xf numFmtId="164" fontId="0" fillId="4" borderId="6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3" fontId="0" fillId="9" borderId="16" xfId="0" applyNumberFormat="1" applyFill="1" applyBorder="1"/>
    <xf numFmtId="164" fontId="0" fillId="5" borderId="28" xfId="0" applyNumberFormat="1" applyFill="1" applyBorder="1"/>
    <xf numFmtId="0" fontId="12" fillId="9" borderId="0" xfId="0" applyFont="1" applyFill="1"/>
    <xf numFmtId="0" fontId="0" fillId="9" borderId="0" xfId="0" applyFill="1"/>
    <xf numFmtId="164" fontId="0" fillId="9" borderId="0" xfId="0" applyNumberFormat="1" applyFill="1"/>
    <xf numFmtId="0" fontId="5" fillId="9" borderId="0" xfId="0" applyFont="1" applyFill="1" applyAlignment="1">
      <alignment horizontal="left"/>
    </xf>
    <xf numFmtId="0" fontId="0" fillId="4" borderId="4" xfId="0" applyFill="1" applyBorder="1"/>
    <xf numFmtId="164" fontId="12" fillId="9" borderId="21" xfId="0" applyNumberFormat="1" applyFont="1" applyFill="1" applyBorder="1"/>
    <xf numFmtId="0" fontId="8" fillId="8" borderId="5" xfId="0" applyFont="1" applyFill="1" applyBorder="1"/>
    <xf numFmtId="164" fontId="0" fillId="4" borderId="6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2" fillId="7" borderId="20" xfId="0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2" fillId="7" borderId="21" xfId="0" applyFont="1" applyFill="1" applyBorder="1" applyAlignment="1">
      <alignment horizontal="left" vertical="top"/>
    </xf>
    <xf numFmtId="0" fontId="1" fillId="7" borderId="17" xfId="0" applyFont="1" applyFill="1" applyBorder="1" applyAlignment="1">
      <alignment horizontal="left"/>
    </xf>
    <xf numFmtId="0" fontId="1" fillId="7" borderId="18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left"/>
    </xf>
    <xf numFmtId="0" fontId="3" fillId="7" borderId="20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21" xfId="0" applyFont="1" applyFill="1" applyBorder="1" applyAlignment="1">
      <alignment horizontal="left"/>
    </xf>
    <xf numFmtId="0" fontId="2" fillId="7" borderId="20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2" fillId="7" borderId="21" xfId="0" applyFont="1" applyFill="1" applyBorder="1" applyAlignment="1">
      <alignment horizontal="left"/>
    </xf>
    <xf numFmtId="0" fontId="2" fillId="7" borderId="22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0" fontId="2" fillId="7" borderId="23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11" fillId="8" borderId="5" xfId="0" applyFont="1" applyFill="1" applyBorder="1" applyAlignment="1">
      <alignment horizontal="left"/>
    </xf>
    <xf numFmtId="0" fontId="10" fillId="10" borderId="26" xfId="0" applyFont="1" applyFill="1" applyBorder="1" applyAlignment="1">
      <alignment horizontal="center" wrapText="1"/>
    </xf>
    <xf numFmtId="0" fontId="10" fillId="10" borderId="5" xfId="0" applyFont="1" applyFill="1" applyBorder="1" applyAlignment="1">
      <alignment horizontal="center" wrapText="1"/>
    </xf>
    <xf numFmtId="0" fontId="10" fillId="10" borderId="27" xfId="0" applyFont="1" applyFill="1" applyBorder="1" applyAlignment="1">
      <alignment horizontal="center" wrapText="1"/>
    </xf>
    <xf numFmtId="0" fontId="11" fillId="8" borderId="13" xfId="0" applyFont="1" applyFill="1" applyBorder="1" applyAlignment="1">
      <alignment horizontal="left"/>
    </xf>
    <xf numFmtId="164" fontId="0" fillId="4" borderId="11" xfId="0" applyNumberFormat="1" applyFill="1" applyBorder="1" applyAlignment="1">
      <alignment horizontal="center"/>
    </xf>
    <xf numFmtId="0" fontId="3" fillId="4" borderId="6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164" fontId="0" fillId="4" borderId="9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DFEC"/>
      <color rgb="FFD2C9DF"/>
      <color rgb="FFF9D9E3"/>
      <color rgb="FF4B287F"/>
      <color rgb="FFD60D47"/>
      <color rgb="FFB7A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79375</xdr:rowOff>
    </xdr:from>
    <xdr:to>
      <xdr:col>7</xdr:col>
      <xdr:colOff>894080</xdr:colOff>
      <xdr:row>4</xdr:row>
      <xdr:rowOff>60325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6A92E45E-48D6-4211-9202-B4B17E3A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79375"/>
          <a:ext cx="2681605" cy="795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7AB8-A618-4E37-BCDD-389C3EB43E94}">
  <dimension ref="A1:I70"/>
  <sheetViews>
    <sheetView tabSelected="1" zoomScale="70" zoomScaleNormal="70" workbookViewId="0">
      <selection activeCell="L58" sqref="L58"/>
    </sheetView>
  </sheetViews>
  <sheetFormatPr defaultColWidth="8.7109375" defaultRowHeight="15" x14ac:dyDescent="0.25"/>
  <cols>
    <col min="1" max="1" width="12.7109375" customWidth="1"/>
    <col min="2" max="2" width="79.28515625" customWidth="1"/>
    <col min="3" max="3" width="40.140625" customWidth="1"/>
    <col min="4" max="4" width="25.42578125" bestFit="1" customWidth="1"/>
    <col min="5" max="5" width="24.140625" customWidth="1"/>
    <col min="6" max="6" width="19.42578125" customWidth="1"/>
    <col min="7" max="7" width="35" style="1" bestFit="1" customWidth="1"/>
    <col min="8" max="8" width="23.140625" style="1" customWidth="1"/>
    <col min="9" max="9" width="30.28515625" bestFit="1" customWidth="1"/>
    <col min="17" max="17" width="18.7109375" bestFit="1" customWidth="1"/>
  </cols>
  <sheetData>
    <row r="1" spans="1:9" ht="18.75" x14ac:dyDescent="0.3">
      <c r="A1" s="12" t="s">
        <v>58</v>
      </c>
    </row>
    <row r="5" spans="1:9" ht="15.75" thickBot="1" x14ac:dyDescent="0.3"/>
    <row r="6" spans="1:9" x14ac:dyDescent="0.25">
      <c r="A6" s="54" t="s">
        <v>0</v>
      </c>
      <c r="B6" s="55"/>
      <c r="C6" s="55"/>
      <c r="D6" s="55"/>
      <c r="E6" s="55"/>
      <c r="F6" s="55"/>
      <c r="G6" s="55"/>
      <c r="H6" s="56"/>
    </row>
    <row r="7" spans="1:9" x14ac:dyDescent="0.25">
      <c r="A7" s="57" t="s">
        <v>1</v>
      </c>
      <c r="B7" s="58"/>
      <c r="C7" s="58"/>
      <c r="D7" s="58"/>
      <c r="E7" s="58"/>
      <c r="F7" s="58"/>
      <c r="G7" s="58"/>
      <c r="H7" s="59"/>
    </row>
    <row r="8" spans="1:9" x14ac:dyDescent="0.25">
      <c r="A8" s="60" t="s">
        <v>2</v>
      </c>
      <c r="B8" s="61"/>
      <c r="C8" s="61"/>
      <c r="D8" s="61"/>
      <c r="E8" s="61"/>
      <c r="F8" s="61"/>
      <c r="G8" s="61"/>
      <c r="H8" s="62"/>
    </row>
    <row r="9" spans="1:9" x14ac:dyDescent="0.25">
      <c r="A9" s="60" t="s">
        <v>3</v>
      </c>
      <c r="B9" s="61"/>
      <c r="C9" s="61"/>
      <c r="D9" s="61"/>
      <c r="E9" s="61"/>
      <c r="F9" s="61"/>
      <c r="G9" s="61"/>
      <c r="H9" s="62"/>
    </row>
    <row r="10" spans="1:9" x14ac:dyDescent="0.25">
      <c r="A10" s="60" t="s">
        <v>4</v>
      </c>
      <c r="B10" s="61"/>
      <c r="C10" s="61"/>
      <c r="D10" s="61"/>
      <c r="E10" s="61"/>
      <c r="F10" s="61"/>
      <c r="G10" s="61"/>
      <c r="H10" s="62"/>
    </row>
    <row r="11" spans="1:9" ht="15" customHeight="1" x14ac:dyDescent="0.25">
      <c r="A11" s="51" t="s">
        <v>5</v>
      </c>
      <c r="B11" s="52"/>
      <c r="C11" s="52"/>
      <c r="D11" s="52"/>
      <c r="E11" s="52"/>
      <c r="F11" s="52"/>
      <c r="G11" s="52"/>
      <c r="H11" s="53"/>
      <c r="I11" s="11"/>
    </row>
    <row r="12" spans="1:9" ht="15" customHeight="1" x14ac:dyDescent="0.25">
      <c r="A12" s="51" t="s">
        <v>6</v>
      </c>
      <c r="B12" s="52"/>
      <c r="C12" s="52"/>
      <c r="D12" s="52"/>
      <c r="E12" s="52"/>
      <c r="F12" s="52"/>
      <c r="G12" s="52"/>
      <c r="H12" s="53"/>
      <c r="I12" s="11"/>
    </row>
    <row r="13" spans="1:9" ht="15.75" thickBot="1" x14ac:dyDescent="0.3">
      <c r="A13" s="63" t="s">
        <v>7</v>
      </c>
      <c r="B13" s="64"/>
      <c r="C13" s="64"/>
      <c r="D13" s="64"/>
      <c r="E13" s="64"/>
      <c r="F13" s="64"/>
      <c r="G13" s="64"/>
      <c r="H13" s="65"/>
    </row>
    <row r="14" spans="1:9" ht="19.899999999999999" customHeight="1" thickBot="1" x14ac:dyDescent="0.3">
      <c r="A14" s="17"/>
      <c r="B14" s="5"/>
      <c r="C14" s="5"/>
      <c r="D14" s="5"/>
      <c r="E14" s="5"/>
      <c r="F14" s="5"/>
      <c r="G14" s="6"/>
      <c r="H14" s="18"/>
    </row>
    <row r="15" spans="1:9" ht="19.899999999999999" customHeight="1" thickBot="1" x14ac:dyDescent="0.35">
      <c r="A15" s="74" t="s">
        <v>60</v>
      </c>
      <c r="B15" s="75"/>
      <c r="C15" s="75"/>
      <c r="D15" s="75"/>
      <c r="E15" s="75"/>
      <c r="F15" s="75"/>
      <c r="G15" s="75"/>
      <c r="H15" s="76"/>
    </row>
    <row r="16" spans="1:9" ht="19.899999999999999" customHeight="1" x14ac:dyDescent="0.25">
      <c r="A16" s="19"/>
      <c r="B16" s="2" t="s">
        <v>8</v>
      </c>
      <c r="C16" s="2" t="s">
        <v>9</v>
      </c>
      <c r="D16" s="2" t="s">
        <v>10</v>
      </c>
      <c r="E16" s="2" t="s">
        <v>11</v>
      </c>
      <c r="F16" s="69" t="s">
        <v>12</v>
      </c>
      <c r="G16" s="70"/>
      <c r="H16" s="20" t="s">
        <v>11</v>
      </c>
    </row>
    <row r="17" spans="1:8" ht="19.899999999999999" customHeight="1" x14ac:dyDescent="0.25">
      <c r="A17" s="19"/>
      <c r="B17" s="4" t="s">
        <v>15</v>
      </c>
      <c r="C17" s="3" t="s">
        <v>14</v>
      </c>
      <c r="D17" s="3"/>
      <c r="E17" s="10"/>
      <c r="F17" s="71"/>
      <c r="G17" s="72"/>
      <c r="H17" s="39">
        <f>E17*D17</f>
        <v>0</v>
      </c>
    </row>
    <row r="18" spans="1:8" ht="19.899999999999999" customHeight="1" x14ac:dyDescent="0.25">
      <c r="A18" s="19"/>
      <c r="B18" s="4" t="s">
        <v>13</v>
      </c>
      <c r="C18" s="3" t="s">
        <v>14</v>
      </c>
      <c r="D18" s="3"/>
      <c r="E18" s="10"/>
      <c r="F18" s="47"/>
      <c r="G18" s="48"/>
      <c r="H18" s="39">
        <f>E18*D18</f>
        <v>0</v>
      </c>
    </row>
    <row r="19" spans="1:8" ht="19.899999999999999" customHeight="1" x14ac:dyDescent="0.25">
      <c r="A19" s="19"/>
      <c r="B19" s="4" t="s">
        <v>17</v>
      </c>
      <c r="C19" s="3" t="s">
        <v>14</v>
      </c>
      <c r="D19" s="3"/>
      <c r="E19" s="10"/>
      <c r="F19" s="47"/>
      <c r="G19" s="48"/>
      <c r="H19" s="39">
        <f t="shared" ref="H19:H28" si="0">E19*D19</f>
        <v>0</v>
      </c>
    </row>
    <row r="20" spans="1:8" ht="19.899999999999999" customHeight="1" x14ac:dyDescent="0.25">
      <c r="A20" s="19"/>
      <c r="B20" s="4" t="s">
        <v>16</v>
      </c>
      <c r="C20" s="3" t="s">
        <v>14</v>
      </c>
      <c r="D20" s="3"/>
      <c r="E20" s="10"/>
      <c r="F20" s="71"/>
      <c r="G20" s="72"/>
      <c r="H20" s="39">
        <f t="shared" si="0"/>
        <v>0</v>
      </c>
    </row>
    <row r="21" spans="1:8" ht="19.899999999999999" customHeight="1" x14ac:dyDescent="0.25">
      <c r="A21" s="19"/>
      <c r="B21" s="4" t="s">
        <v>18</v>
      </c>
      <c r="C21" s="3" t="s">
        <v>14</v>
      </c>
      <c r="D21" s="3"/>
      <c r="E21" s="10"/>
      <c r="F21" s="36"/>
      <c r="G21" s="37"/>
      <c r="H21" s="39">
        <f t="shared" si="0"/>
        <v>0</v>
      </c>
    </row>
    <row r="22" spans="1:8" ht="19.899999999999999" customHeight="1" x14ac:dyDescent="0.25">
      <c r="A22" s="19"/>
      <c r="B22" s="4" t="s">
        <v>19</v>
      </c>
      <c r="C22" s="3" t="s">
        <v>14</v>
      </c>
      <c r="D22" s="3"/>
      <c r="E22" s="10"/>
      <c r="F22" s="36"/>
      <c r="G22" s="37"/>
      <c r="H22" s="39">
        <f>E22*D22</f>
        <v>0</v>
      </c>
    </row>
    <row r="23" spans="1:8" ht="19.899999999999999" customHeight="1" x14ac:dyDescent="0.25">
      <c r="A23" s="19"/>
      <c r="B23" s="4" t="s">
        <v>20</v>
      </c>
      <c r="C23" s="3" t="s">
        <v>14</v>
      </c>
      <c r="D23" s="3"/>
      <c r="E23" s="10"/>
      <c r="F23" s="71"/>
      <c r="G23" s="72"/>
      <c r="H23" s="39">
        <f t="shared" si="0"/>
        <v>0</v>
      </c>
    </row>
    <row r="24" spans="1:8" ht="19.899999999999999" customHeight="1" x14ac:dyDescent="0.25">
      <c r="A24" s="19"/>
      <c r="B24" s="4" t="s">
        <v>62</v>
      </c>
      <c r="C24" s="3" t="s">
        <v>14</v>
      </c>
      <c r="D24" s="3"/>
      <c r="E24" s="10"/>
      <c r="F24" s="47"/>
      <c r="G24" s="48"/>
      <c r="H24" s="39">
        <f>E24*D24</f>
        <v>0</v>
      </c>
    </row>
    <row r="25" spans="1:8" ht="19.899999999999999" customHeight="1" x14ac:dyDescent="0.25">
      <c r="A25" s="19"/>
      <c r="B25" s="4" t="s">
        <v>21</v>
      </c>
      <c r="C25" s="3" t="s">
        <v>14</v>
      </c>
      <c r="D25" s="3"/>
      <c r="E25" s="10"/>
      <c r="F25" s="36"/>
      <c r="G25" s="37"/>
      <c r="H25" s="39">
        <f t="shared" si="0"/>
        <v>0</v>
      </c>
    </row>
    <row r="26" spans="1:8" ht="19.899999999999999" customHeight="1" x14ac:dyDescent="0.25">
      <c r="A26" s="19"/>
      <c r="B26" s="3" t="s">
        <v>22</v>
      </c>
      <c r="C26" s="3" t="s">
        <v>14</v>
      </c>
      <c r="D26" s="3"/>
      <c r="E26" s="10"/>
      <c r="F26" s="36"/>
      <c r="G26" s="37"/>
      <c r="H26" s="39">
        <f t="shared" si="0"/>
        <v>0</v>
      </c>
    </row>
    <row r="27" spans="1:8" ht="19.899999999999999" customHeight="1" x14ac:dyDescent="0.25">
      <c r="A27" s="19"/>
      <c r="B27" s="3" t="s">
        <v>22</v>
      </c>
      <c r="C27" s="3" t="s">
        <v>14</v>
      </c>
      <c r="D27" s="44"/>
      <c r="E27" s="16"/>
      <c r="F27" s="49"/>
      <c r="G27" s="50"/>
      <c r="H27" s="39">
        <f t="shared" si="0"/>
        <v>0</v>
      </c>
    </row>
    <row r="28" spans="1:8" ht="19.899999999999999" customHeight="1" thickBot="1" x14ac:dyDescent="0.3">
      <c r="A28" s="19"/>
      <c r="B28" s="44" t="s">
        <v>22</v>
      </c>
      <c r="C28" s="3" t="s">
        <v>14</v>
      </c>
      <c r="D28" s="44"/>
      <c r="E28" s="16"/>
      <c r="F28" s="82"/>
      <c r="G28" s="83"/>
      <c r="H28" s="39">
        <f t="shared" si="0"/>
        <v>0</v>
      </c>
    </row>
    <row r="29" spans="1:8" ht="19.899999999999999" customHeight="1" thickBot="1" x14ac:dyDescent="0.3">
      <c r="A29" s="21" t="s">
        <v>23</v>
      </c>
      <c r="B29" s="73" t="s">
        <v>59</v>
      </c>
      <c r="C29" s="73"/>
      <c r="D29" s="73"/>
      <c r="E29" s="73"/>
      <c r="F29" s="73"/>
      <c r="G29" s="73"/>
      <c r="H29" s="22">
        <f>SUM(H17:H28)</f>
        <v>0</v>
      </c>
    </row>
    <row r="30" spans="1:8" ht="19.899999999999999" customHeight="1" thickBot="1" x14ac:dyDescent="0.3">
      <c r="A30" s="19"/>
      <c r="B30" s="41"/>
      <c r="C30" s="41"/>
      <c r="D30" s="41"/>
      <c r="E30" s="41"/>
      <c r="F30" s="41"/>
      <c r="G30" s="42"/>
      <c r="H30" s="23"/>
    </row>
    <row r="31" spans="1:8" ht="19.899999999999999" customHeight="1" thickBot="1" x14ac:dyDescent="0.35">
      <c r="A31" s="74" t="s">
        <v>24</v>
      </c>
      <c r="B31" s="75"/>
      <c r="C31" s="75"/>
      <c r="D31" s="75"/>
      <c r="E31" s="75"/>
      <c r="F31" s="75"/>
      <c r="G31" s="75"/>
      <c r="H31" s="76"/>
    </row>
    <row r="32" spans="1:8" ht="19.899999999999999" customHeight="1" x14ac:dyDescent="0.25">
      <c r="A32" s="19"/>
      <c r="B32" s="2" t="s">
        <v>8</v>
      </c>
      <c r="C32" s="2" t="s">
        <v>9</v>
      </c>
      <c r="D32" s="2" t="s">
        <v>25</v>
      </c>
      <c r="E32" s="2" t="s">
        <v>26</v>
      </c>
      <c r="F32" s="69" t="s">
        <v>12</v>
      </c>
      <c r="G32" s="70"/>
      <c r="H32" s="20" t="s">
        <v>11</v>
      </c>
    </row>
    <row r="33" spans="1:8" ht="19.899999999999999" customHeight="1" x14ac:dyDescent="0.25">
      <c r="A33" s="19"/>
      <c r="B33" s="4" t="s">
        <v>27</v>
      </c>
      <c r="C33" s="3" t="s">
        <v>14</v>
      </c>
      <c r="D33" s="3"/>
      <c r="E33" s="10"/>
      <c r="F33" s="71"/>
      <c r="G33" s="72"/>
      <c r="H33" s="39">
        <f>E33*D33</f>
        <v>0</v>
      </c>
    </row>
    <row r="34" spans="1:8" ht="19.899999999999999" customHeight="1" x14ac:dyDescent="0.25">
      <c r="A34" s="19"/>
      <c r="B34" s="4" t="s">
        <v>28</v>
      </c>
      <c r="C34" s="3" t="s">
        <v>14</v>
      </c>
      <c r="D34" s="3"/>
      <c r="E34" s="10"/>
      <c r="F34" s="71"/>
      <c r="G34" s="72"/>
      <c r="H34" s="39">
        <f t="shared" ref="H34:H45" si="1">E34*D34</f>
        <v>0</v>
      </c>
    </row>
    <row r="35" spans="1:8" ht="19.899999999999999" customHeight="1" x14ac:dyDescent="0.25">
      <c r="A35" s="19"/>
      <c r="B35" s="4" t="s">
        <v>29</v>
      </c>
      <c r="C35" s="3" t="s">
        <v>14</v>
      </c>
      <c r="D35" s="3"/>
      <c r="E35" s="10"/>
      <c r="F35" s="36"/>
      <c r="G35" s="37"/>
      <c r="H35" s="39">
        <f t="shared" si="1"/>
        <v>0</v>
      </c>
    </row>
    <row r="36" spans="1:8" ht="19.899999999999999" customHeight="1" x14ac:dyDescent="0.25">
      <c r="A36" s="19"/>
      <c r="B36" s="4" t="s">
        <v>30</v>
      </c>
      <c r="C36" s="3" t="s">
        <v>14</v>
      </c>
      <c r="D36" s="3"/>
      <c r="E36" s="10"/>
      <c r="F36" s="71"/>
      <c r="G36" s="72"/>
      <c r="H36" s="39">
        <f>E36*D36</f>
        <v>0</v>
      </c>
    </row>
    <row r="37" spans="1:8" ht="19.899999999999999" customHeight="1" x14ac:dyDescent="0.25">
      <c r="A37" s="19"/>
      <c r="B37" s="4" t="s">
        <v>31</v>
      </c>
      <c r="C37" s="3" t="s">
        <v>14</v>
      </c>
      <c r="D37" s="3"/>
      <c r="E37" s="10"/>
      <c r="F37" s="71"/>
      <c r="G37" s="72"/>
      <c r="H37" s="39">
        <f t="shared" si="1"/>
        <v>0</v>
      </c>
    </row>
    <row r="38" spans="1:8" ht="19.899999999999999" customHeight="1" x14ac:dyDescent="0.25">
      <c r="A38" s="19"/>
      <c r="B38" s="4" t="s">
        <v>32</v>
      </c>
      <c r="C38" s="3" t="s">
        <v>14</v>
      </c>
      <c r="D38" s="3"/>
      <c r="E38" s="10"/>
      <c r="F38" s="71"/>
      <c r="G38" s="72"/>
      <c r="H38" s="39">
        <f t="shared" si="1"/>
        <v>0</v>
      </c>
    </row>
    <row r="39" spans="1:8" ht="19.899999999999999" customHeight="1" x14ac:dyDescent="0.25">
      <c r="A39" s="19"/>
      <c r="B39" s="4" t="s">
        <v>33</v>
      </c>
      <c r="C39" s="3" t="s">
        <v>14</v>
      </c>
      <c r="D39" s="3"/>
      <c r="E39" s="10"/>
      <c r="F39" s="71"/>
      <c r="G39" s="72"/>
      <c r="H39" s="39">
        <f t="shared" si="1"/>
        <v>0</v>
      </c>
    </row>
    <row r="40" spans="1:8" ht="19.899999999999999" customHeight="1" x14ac:dyDescent="0.25">
      <c r="A40" s="19"/>
      <c r="B40" s="4" t="s">
        <v>34</v>
      </c>
      <c r="C40" s="3" t="s">
        <v>14</v>
      </c>
      <c r="D40" s="3"/>
      <c r="E40" s="10"/>
      <c r="F40" s="71"/>
      <c r="G40" s="72"/>
      <c r="H40" s="39">
        <f t="shared" si="1"/>
        <v>0</v>
      </c>
    </row>
    <row r="41" spans="1:8" ht="19.899999999999999" customHeight="1" x14ac:dyDescent="0.25">
      <c r="A41" s="19"/>
      <c r="B41" s="4" t="s">
        <v>35</v>
      </c>
      <c r="C41" s="4" t="s">
        <v>36</v>
      </c>
      <c r="D41" s="3"/>
      <c r="E41" s="10"/>
      <c r="F41" s="71"/>
      <c r="G41" s="72"/>
      <c r="H41" s="39">
        <f t="shared" si="1"/>
        <v>0</v>
      </c>
    </row>
    <row r="42" spans="1:8" ht="19.899999999999999" customHeight="1" x14ac:dyDescent="0.25">
      <c r="A42" s="19"/>
      <c r="B42" s="4" t="s">
        <v>37</v>
      </c>
      <c r="C42" s="3" t="s">
        <v>14</v>
      </c>
      <c r="D42" s="3"/>
      <c r="E42" s="10"/>
      <c r="F42" s="71"/>
      <c r="G42" s="72"/>
      <c r="H42" s="39">
        <f t="shared" si="1"/>
        <v>0</v>
      </c>
    </row>
    <row r="43" spans="1:8" ht="19.899999999999999" customHeight="1" x14ac:dyDescent="0.25">
      <c r="A43" s="19"/>
      <c r="B43" s="4" t="s">
        <v>38</v>
      </c>
      <c r="C43" s="3" t="s">
        <v>14</v>
      </c>
      <c r="D43" s="3"/>
      <c r="E43" s="10"/>
      <c r="F43" s="71"/>
      <c r="G43" s="72"/>
      <c r="H43" s="39">
        <f t="shared" si="1"/>
        <v>0</v>
      </c>
    </row>
    <row r="44" spans="1:8" ht="19.899999999999999" customHeight="1" x14ac:dyDescent="0.25">
      <c r="A44" s="19"/>
      <c r="B44" s="3" t="s">
        <v>22</v>
      </c>
      <c r="C44" s="3" t="s">
        <v>14</v>
      </c>
      <c r="D44" s="3"/>
      <c r="E44" s="10"/>
      <c r="F44" s="36"/>
      <c r="G44" s="37"/>
      <c r="H44" s="39">
        <f t="shared" si="1"/>
        <v>0</v>
      </c>
    </row>
    <row r="45" spans="1:8" ht="19.899999999999999" customHeight="1" x14ac:dyDescent="0.25">
      <c r="A45" s="19"/>
      <c r="B45" s="3" t="s">
        <v>22</v>
      </c>
      <c r="C45" s="3" t="s">
        <v>14</v>
      </c>
      <c r="D45" s="3"/>
      <c r="E45" s="10"/>
      <c r="F45" s="71"/>
      <c r="G45" s="72"/>
      <c r="H45" s="39">
        <f t="shared" si="1"/>
        <v>0</v>
      </c>
    </row>
    <row r="46" spans="1:8" ht="19.899999999999999" customHeight="1" thickBot="1" x14ac:dyDescent="0.3">
      <c r="A46" s="19"/>
      <c r="B46" s="40" t="s">
        <v>39</v>
      </c>
      <c r="C46" s="40"/>
      <c r="D46" s="40"/>
      <c r="E46" s="41"/>
      <c r="F46" s="41"/>
      <c r="G46" s="41"/>
      <c r="H46" s="45">
        <f>SUM(H33:H45)</f>
        <v>0</v>
      </c>
    </row>
    <row r="47" spans="1:8" ht="19.899999999999999" customHeight="1" thickBot="1" x14ac:dyDescent="0.3">
      <c r="A47" s="21" t="s">
        <v>40</v>
      </c>
      <c r="B47" s="73" t="s">
        <v>41</v>
      </c>
      <c r="C47" s="73"/>
      <c r="D47" s="73"/>
      <c r="E47" s="73"/>
      <c r="F47" s="73"/>
      <c r="G47" s="73"/>
      <c r="H47" s="22">
        <f>H46*10</f>
        <v>0</v>
      </c>
    </row>
    <row r="48" spans="1:8" ht="19.899999999999999" customHeight="1" thickBot="1" x14ac:dyDescent="0.3">
      <c r="A48" s="24"/>
      <c r="B48" s="43"/>
      <c r="C48" s="43"/>
      <c r="D48" s="43"/>
      <c r="E48" s="43"/>
      <c r="F48" s="43"/>
      <c r="G48" s="43"/>
      <c r="H48" s="25"/>
    </row>
    <row r="49" spans="1:8" ht="19.899999999999999" customHeight="1" thickBot="1" x14ac:dyDescent="0.35">
      <c r="A49" s="74" t="s">
        <v>42</v>
      </c>
      <c r="B49" s="75"/>
      <c r="C49" s="75"/>
      <c r="D49" s="75"/>
      <c r="E49" s="75"/>
      <c r="F49" s="75"/>
      <c r="G49" s="75"/>
      <c r="H49" s="76"/>
    </row>
    <row r="50" spans="1:8" ht="19.899999999999999" customHeight="1" x14ac:dyDescent="0.25">
      <c r="A50" s="24"/>
      <c r="B50" s="2" t="s">
        <v>8</v>
      </c>
      <c r="C50" s="2"/>
      <c r="D50" s="2" t="s">
        <v>43</v>
      </c>
      <c r="E50" s="2" t="s">
        <v>44</v>
      </c>
      <c r="F50" s="69" t="s">
        <v>12</v>
      </c>
      <c r="G50" s="70"/>
      <c r="H50" s="26" t="s">
        <v>45</v>
      </c>
    </row>
    <row r="51" spans="1:8" ht="19.899999999999999" customHeight="1" x14ac:dyDescent="0.25">
      <c r="A51" s="19"/>
      <c r="B51" s="13" t="s">
        <v>46</v>
      </c>
      <c r="C51" s="13"/>
      <c r="D51" s="35"/>
      <c r="E51" s="14">
        <v>0</v>
      </c>
      <c r="F51" s="78"/>
      <c r="G51" s="78"/>
      <c r="H51" s="27">
        <f>D51*E51</f>
        <v>0</v>
      </c>
    </row>
    <row r="52" spans="1:8" ht="19.899999999999999" customHeight="1" x14ac:dyDescent="0.25">
      <c r="A52" s="19"/>
      <c r="B52" s="13" t="s">
        <v>47</v>
      </c>
      <c r="C52" s="13"/>
      <c r="D52" s="35"/>
      <c r="E52" s="14">
        <v>0</v>
      </c>
      <c r="F52" s="78"/>
      <c r="G52" s="78"/>
      <c r="H52" s="27">
        <f t="shared" ref="H52:H56" si="2">D52*E52</f>
        <v>0</v>
      </c>
    </row>
    <row r="53" spans="1:8" ht="19.899999999999999" customHeight="1" x14ac:dyDescent="0.25">
      <c r="A53" s="19"/>
      <c r="B53" s="13" t="s">
        <v>48</v>
      </c>
      <c r="C53" s="13"/>
      <c r="D53" s="35"/>
      <c r="E53" s="14">
        <v>0</v>
      </c>
      <c r="F53" s="78"/>
      <c r="G53" s="78"/>
      <c r="H53" s="27">
        <f t="shared" si="2"/>
        <v>0</v>
      </c>
    </row>
    <row r="54" spans="1:8" ht="19.899999999999999" customHeight="1" x14ac:dyDescent="0.25">
      <c r="A54" s="19"/>
      <c r="B54" s="13" t="s">
        <v>49</v>
      </c>
      <c r="C54" s="13"/>
      <c r="D54" s="35"/>
      <c r="E54" s="14">
        <v>0</v>
      </c>
      <c r="F54" s="78"/>
      <c r="G54" s="78"/>
      <c r="H54" s="27">
        <f t="shared" si="2"/>
        <v>0</v>
      </c>
    </row>
    <row r="55" spans="1:8" ht="19.899999999999999" customHeight="1" x14ac:dyDescent="0.25">
      <c r="A55" s="19"/>
      <c r="B55" s="3" t="s">
        <v>14</v>
      </c>
      <c r="C55" s="13"/>
      <c r="D55" s="35"/>
      <c r="E55" s="14">
        <v>0</v>
      </c>
      <c r="F55" s="78"/>
      <c r="G55" s="78"/>
      <c r="H55" s="27">
        <f t="shared" si="2"/>
        <v>0</v>
      </c>
    </row>
    <row r="56" spans="1:8" ht="19.899999999999999" customHeight="1" thickBot="1" x14ac:dyDescent="0.3">
      <c r="A56" s="19"/>
      <c r="B56" s="3" t="s">
        <v>14</v>
      </c>
      <c r="C56" s="13"/>
      <c r="D56" s="13"/>
      <c r="E56" s="14">
        <v>0</v>
      </c>
      <c r="F56" s="78"/>
      <c r="G56" s="78"/>
      <c r="H56" s="27">
        <f t="shared" si="2"/>
        <v>0</v>
      </c>
    </row>
    <row r="57" spans="1:8" ht="19.899999999999999" customHeight="1" x14ac:dyDescent="0.25">
      <c r="A57" s="19"/>
      <c r="B57" s="40" t="s">
        <v>50</v>
      </c>
      <c r="C57" s="40"/>
      <c r="D57" s="38">
        <f>SUM(D51:D56)</f>
        <v>0</v>
      </c>
      <c r="E57" s="41"/>
      <c r="F57" s="41"/>
      <c r="G57" s="41"/>
      <c r="H57" s="23">
        <f>SUM(H51:H56)</f>
        <v>0</v>
      </c>
    </row>
    <row r="58" spans="1:8" ht="19.899999999999999" customHeight="1" x14ac:dyDescent="0.25">
      <c r="A58" s="15" t="s">
        <v>51</v>
      </c>
      <c r="B58" s="77" t="s">
        <v>52</v>
      </c>
      <c r="C58" s="77"/>
      <c r="D58" s="77"/>
      <c r="E58" s="77"/>
      <c r="F58" s="77"/>
      <c r="G58" s="77"/>
      <c r="H58" s="22">
        <f>H57*10*52</f>
        <v>0</v>
      </c>
    </row>
    <row r="59" spans="1:8" ht="19.899999999999999" customHeight="1" thickBot="1" x14ac:dyDescent="0.3">
      <c r="A59" s="19"/>
      <c r="B59" s="41"/>
      <c r="C59" s="41"/>
      <c r="D59" s="41"/>
      <c r="E59" s="41"/>
      <c r="F59" s="41"/>
      <c r="G59" s="42"/>
      <c r="H59" s="23"/>
    </row>
    <row r="60" spans="1:8" ht="19.899999999999999" customHeight="1" thickBot="1" x14ac:dyDescent="0.3">
      <c r="A60" s="15" t="s">
        <v>53</v>
      </c>
      <c r="B60" s="46" t="s">
        <v>61</v>
      </c>
      <c r="C60" s="46"/>
      <c r="D60" s="46"/>
      <c r="E60" s="46"/>
      <c r="F60" s="46"/>
      <c r="G60" s="46"/>
      <c r="H60" s="22">
        <f>H47+H58</f>
        <v>0</v>
      </c>
    </row>
    <row r="61" spans="1:8" ht="19.899999999999999" customHeight="1" x14ac:dyDescent="0.25">
      <c r="A61" s="17"/>
      <c r="B61" s="5"/>
      <c r="C61" s="5"/>
      <c r="D61" s="5"/>
      <c r="E61" s="5"/>
      <c r="F61" s="5"/>
      <c r="G61" s="6"/>
      <c r="H61" s="18"/>
    </row>
    <row r="62" spans="1:8" ht="30" x14ac:dyDescent="0.25">
      <c r="A62" s="19"/>
      <c r="B62" s="7" t="s">
        <v>54</v>
      </c>
      <c r="C62" s="8"/>
      <c r="D62" s="66" t="s">
        <v>55</v>
      </c>
      <c r="E62" s="67"/>
      <c r="F62" s="68"/>
      <c r="G62" s="8" t="s">
        <v>56</v>
      </c>
      <c r="H62" s="28" t="s">
        <v>57</v>
      </c>
    </row>
    <row r="63" spans="1:8" ht="19.899999999999999" customHeight="1" x14ac:dyDescent="0.25">
      <c r="A63" s="19"/>
      <c r="B63" s="3" t="s">
        <v>14</v>
      </c>
      <c r="C63" s="34"/>
      <c r="D63" s="79"/>
      <c r="E63" s="80"/>
      <c r="F63" s="81"/>
      <c r="G63" s="9">
        <v>0</v>
      </c>
      <c r="H63" s="29">
        <v>0</v>
      </c>
    </row>
    <row r="64" spans="1:8" ht="19.899999999999999" customHeight="1" x14ac:dyDescent="0.25">
      <c r="A64" s="19"/>
      <c r="B64" s="3" t="s">
        <v>14</v>
      </c>
      <c r="C64" s="34"/>
      <c r="D64" s="79"/>
      <c r="E64" s="80"/>
      <c r="F64" s="81"/>
      <c r="G64" s="9">
        <v>0</v>
      </c>
      <c r="H64" s="29">
        <v>0</v>
      </c>
    </row>
    <row r="65" spans="1:8" ht="19.899999999999999" customHeight="1" x14ac:dyDescent="0.25">
      <c r="A65" s="19"/>
      <c r="B65" s="3" t="s">
        <v>14</v>
      </c>
      <c r="C65" s="34"/>
      <c r="D65" s="79"/>
      <c r="E65" s="80"/>
      <c r="F65" s="81"/>
      <c r="G65" s="9">
        <v>0</v>
      </c>
      <c r="H65" s="29">
        <v>0</v>
      </c>
    </row>
    <row r="66" spans="1:8" ht="19.899999999999999" customHeight="1" x14ac:dyDescent="0.25">
      <c r="A66" s="19"/>
      <c r="B66" s="3" t="s">
        <v>14</v>
      </c>
      <c r="C66" s="34"/>
      <c r="D66" s="79"/>
      <c r="E66" s="80"/>
      <c r="F66" s="81"/>
      <c r="G66" s="9">
        <v>0</v>
      </c>
      <c r="H66" s="29">
        <v>0</v>
      </c>
    </row>
    <row r="67" spans="1:8" ht="19.899999999999999" customHeight="1" x14ac:dyDescent="0.25">
      <c r="A67" s="19"/>
      <c r="B67" s="3" t="s">
        <v>14</v>
      </c>
      <c r="C67" s="34"/>
      <c r="D67" s="79"/>
      <c r="E67" s="80"/>
      <c r="F67" s="81"/>
      <c r="G67" s="9">
        <v>0</v>
      </c>
      <c r="H67" s="29">
        <v>0</v>
      </c>
    </row>
    <row r="68" spans="1:8" ht="19.899999999999999" customHeight="1" x14ac:dyDescent="0.25">
      <c r="A68" s="19"/>
      <c r="B68" s="3" t="s">
        <v>14</v>
      </c>
      <c r="C68" s="34"/>
      <c r="D68" s="79"/>
      <c r="E68" s="80"/>
      <c r="F68" s="81"/>
      <c r="G68" s="9">
        <v>0</v>
      </c>
      <c r="H68" s="29">
        <v>0</v>
      </c>
    </row>
    <row r="69" spans="1:8" ht="19.899999999999999" customHeight="1" x14ac:dyDescent="0.25">
      <c r="A69" s="19"/>
      <c r="B69" s="41"/>
      <c r="C69" s="41"/>
      <c r="D69" s="41"/>
      <c r="E69" s="41"/>
      <c r="F69" s="41"/>
      <c r="G69" s="42"/>
      <c r="H69" s="23"/>
    </row>
    <row r="70" spans="1:8" ht="19.899999999999999" customHeight="1" thickBot="1" x14ac:dyDescent="0.3">
      <c r="A70" s="30"/>
      <c r="B70" s="31"/>
      <c r="C70" s="31"/>
      <c r="D70" s="31"/>
      <c r="E70" s="31"/>
      <c r="F70" s="31"/>
      <c r="G70" s="32"/>
      <c r="H70" s="33"/>
    </row>
  </sheetData>
  <mergeCells count="45">
    <mergeCell ref="F55:G55"/>
    <mergeCell ref="F41:G41"/>
    <mergeCell ref="F42:G42"/>
    <mergeCell ref="F43:G43"/>
    <mergeCell ref="A49:H49"/>
    <mergeCell ref="F54:G54"/>
    <mergeCell ref="F34:G34"/>
    <mergeCell ref="F37:G37"/>
    <mergeCell ref="F38:G38"/>
    <mergeCell ref="F39:G39"/>
    <mergeCell ref="F40:G40"/>
    <mergeCell ref="F17:G17"/>
    <mergeCell ref="F20:G20"/>
    <mergeCell ref="F23:G23"/>
    <mergeCell ref="F28:G28"/>
    <mergeCell ref="F33:G33"/>
    <mergeCell ref="D68:F68"/>
    <mergeCell ref="D63:F63"/>
    <mergeCell ref="D64:F64"/>
    <mergeCell ref="D65:F65"/>
    <mergeCell ref="D66:F66"/>
    <mergeCell ref="D67:F67"/>
    <mergeCell ref="A13:H13"/>
    <mergeCell ref="D62:F62"/>
    <mergeCell ref="F50:G50"/>
    <mergeCell ref="F36:G36"/>
    <mergeCell ref="B47:G47"/>
    <mergeCell ref="F16:G16"/>
    <mergeCell ref="B29:G29"/>
    <mergeCell ref="A15:H15"/>
    <mergeCell ref="A31:H31"/>
    <mergeCell ref="B58:G58"/>
    <mergeCell ref="F51:G51"/>
    <mergeCell ref="F56:G56"/>
    <mergeCell ref="F45:G45"/>
    <mergeCell ref="F52:G52"/>
    <mergeCell ref="F53:G53"/>
    <mergeCell ref="F32:G32"/>
    <mergeCell ref="A12:H12"/>
    <mergeCell ref="A6:H6"/>
    <mergeCell ref="A7:H7"/>
    <mergeCell ref="A8:H8"/>
    <mergeCell ref="A9:H9"/>
    <mergeCell ref="A10:H10"/>
    <mergeCell ref="A11:H11"/>
  </mergeCells>
  <phoneticPr fontId="9" type="noConversion"/>
  <conditionalFormatting sqref="D57">
    <cfRule type="cellIs" dxfId="2" priority="7" operator="lessThan">
      <formula>16000</formula>
    </cfRule>
    <cfRule type="cellIs" dxfId="1" priority="8" operator="greaterThan">
      <formula>16000</formula>
    </cfRule>
    <cfRule type="cellIs" dxfId="0" priority="9" operator="equal">
      <formula>16000</formula>
    </cfRule>
  </conditionalFormatting>
  <pageMargins left="0.11811023622047245" right="0.11811023622047245" top="0.15748031496062992" bottom="0.15748031496062992" header="0.31496062992125984" footer="0.31496062992125984"/>
  <pageSetup paperSize="9" scale="77" orientation="landscape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4D6EE6C4E4943965974B9785E183C" ma:contentTypeVersion="17" ma:contentTypeDescription="Een nieuw document maken." ma:contentTypeScope="" ma:versionID="e41c5ba00662bfb5fd44111bfda39b64">
  <xsd:schema xmlns:xsd="http://www.w3.org/2001/XMLSchema" xmlns:xs="http://www.w3.org/2001/XMLSchema" xmlns:p="http://schemas.microsoft.com/office/2006/metadata/properties" xmlns:ns1="http://schemas.microsoft.com/sharepoint/v3" xmlns:ns2="d922c462-3a42-400a-b804-8031e656c0d1" xmlns:ns3="c96b6802-5dfa-496b-9d57-ff90bd3a4075" targetNamespace="http://schemas.microsoft.com/office/2006/metadata/properties" ma:root="true" ma:fieldsID="846f3833b66dfb01ec4abdecab7367b9" ns1:_="" ns2:_="" ns3:_="">
    <xsd:import namespace="http://schemas.microsoft.com/sharepoint/v3"/>
    <xsd:import namespace="d922c462-3a42-400a-b804-8031e656c0d1"/>
    <xsd:import namespace="c96b6802-5dfa-496b-9d57-ff90bd3a40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2c462-3a42-400a-b804-8031e656c0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74fe41-e8ba-4bdf-9332-3f631032f795}" ma:internalName="TaxCatchAll" ma:showField="CatchAllData" ma:web="d922c462-3a42-400a-b804-8031e656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b6802-5dfa-496b-9d57-ff90bd3a40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07a9b577-dc5b-49f7-9357-28125b928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922c462-3a42-400a-b804-8031e656c0d1">
      <UserInfo>
        <DisplayName>John van Aert</DisplayName>
        <AccountId>151</AccountId>
        <AccountType/>
      </UserInfo>
    </SharedWithUsers>
    <_ip_UnifiedCompliancePolicyUIAction xmlns="http://schemas.microsoft.com/sharepoint/v3" xsi:nil="true"/>
    <lcf76f155ced4ddcb4097134ff3c332f xmlns="c96b6802-5dfa-496b-9d57-ff90bd3a4075">
      <Terms xmlns="http://schemas.microsoft.com/office/infopath/2007/PartnerControls"/>
    </lcf76f155ced4ddcb4097134ff3c332f>
    <_ip_UnifiedCompliancePolicyProperties xmlns="http://schemas.microsoft.com/sharepoint/v3" xsi:nil="true"/>
    <TaxCatchAll xmlns="d922c462-3a42-400a-b804-8031e656c0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D61E3-F5AE-4F50-8AC1-8DB157E75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2c462-3a42-400a-b804-8031e656c0d1"/>
    <ds:schemaRef ds:uri="c96b6802-5dfa-496b-9d57-ff90bd3a40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A65232-1BEA-4CBE-8F2C-B457A59C1D0F}">
  <ds:schemaRefs>
    <ds:schemaRef ds:uri="http://schemas.microsoft.com/sharepoint/v3"/>
    <ds:schemaRef ds:uri="http://schemas.openxmlformats.org/package/2006/metadata/core-properties"/>
    <ds:schemaRef ds:uri="c96b6802-5dfa-496b-9d57-ff90bd3a4075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d922c462-3a42-400a-b804-8031e656c0d1"/>
  </ds:schemaRefs>
</ds:datastoreItem>
</file>

<file path=customXml/itemProps3.xml><?xml version="1.0" encoding="utf-8"?>
<ds:datastoreItem xmlns:ds="http://schemas.openxmlformats.org/officeDocument/2006/customXml" ds:itemID="{8381E973-385E-4989-8DFA-02E5FB810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Prijsinvulformulier</vt:lpstr>
      <vt:lpstr>Prijsinvulformulier!Print_Area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Engels</dc:creator>
  <cp:keywords/>
  <dc:description/>
  <cp:lastModifiedBy>Martijn Nout</cp:lastModifiedBy>
  <cp:revision/>
  <dcterms:created xsi:type="dcterms:W3CDTF">2021-12-08T19:16:06Z</dcterms:created>
  <dcterms:modified xsi:type="dcterms:W3CDTF">2024-02-06T13:33:02Z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0x01010031F4D6EE6C4E4943965974B9785E183C</vt:lpwstr>
  </property>
  <property fmtid="{D5CDD505-2E9C-101B-9397-08002B2CF9AE}" pid="3" name="MediaServiceImageTags">
    <vt:lpwstr/>
  </property>
</Properties>
</file>