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Schoonmaak/3. Documenten/2. Strategie/"/>
    </mc:Choice>
  </mc:AlternateContent>
  <xr:revisionPtr revIDLastSave="3" documentId="8_{703CFE6E-3BD1-41F9-9717-BB436EECE603}" xr6:coauthVersionLast="47" xr6:coauthVersionMax="47" xr10:uidLastSave="{BDA68F7E-65B7-4212-9108-B0548B06B068}"/>
  <bookViews>
    <workbookView xWindow="57600" yWindow="0" windowWidth="28800" windowHeight="17400" tabRatio="900" activeTab="1" xr2:uid="{00000000-000D-0000-FFFF-FFFF00000000}"/>
  </bookViews>
  <sheets>
    <sheet name="GLR" sheetId="1" r:id="rId1"/>
    <sheet name="1" sheetId="4" r:id="rId2"/>
    <sheet name="2" sheetId="8" r:id="rId3"/>
    <sheet name="3" sheetId="9" r:id="rId4"/>
    <sheet name="4" sheetId="10" r:id="rId5"/>
    <sheet name="5" sheetId="11" r:id="rId6"/>
    <sheet name="6" sheetId="12" r:id="rId7"/>
    <sheet name="7" sheetId="13" r:id="rId8"/>
    <sheet name="8" sheetId="15" r:id="rId9"/>
    <sheet name="9" sheetId="16" r:id="rId10"/>
    <sheet name="10" sheetId="19" r:id="rId11"/>
    <sheet name="11" sheetId="20" r:id="rId12"/>
    <sheet name="12" sheetId="21" r:id="rId13"/>
    <sheet name="13" sheetId="30" r:id="rId14"/>
    <sheet name="Blad1" sheetId="32" r:id="rId15"/>
    <sheet name="Blad2" sheetId="33" r:id="rId16"/>
  </sheets>
  <externalReferences>
    <externalReference r:id="rId17"/>
  </externalReferences>
  <definedNames>
    <definedName name="_xlnm._FilterDatabase" localSheetId="0" hidden="1">GLR!$A$3:$B$15</definedName>
    <definedName name="_Table1_In1" hidden="1">#REF!</definedName>
    <definedName name="_Table1_Out" hidden="1">#REF!</definedName>
    <definedName name="_xlnm.Print_Area" localSheetId="13">'13'!$A$1:$Z$49</definedName>
    <definedName name="_xlnm.Print_Area" localSheetId="2">'2'!$A$1:$Z$50</definedName>
    <definedName name="uurt">[1]Uurtarieven!$F$57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9" l="1"/>
  <c r="L29" i="30"/>
  <c r="L28" i="30"/>
  <c r="L27" i="30"/>
  <c r="L26" i="30"/>
  <c r="L25" i="30"/>
  <c r="L24" i="30"/>
  <c r="L23" i="30"/>
  <c r="L22" i="30"/>
  <c r="L21" i="30"/>
  <c r="L20" i="30"/>
  <c r="L19" i="30"/>
  <c r="L28" i="21"/>
  <c r="L27" i="21"/>
  <c r="L26" i="21"/>
  <c r="L25" i="21"/>
  <c r="L24" i="21"/>
  <c r="L23" i="21"/>
  <c r="L22" i="21"/>
  <c r="L21" i="21"/>
  <c r="L20" i="21"/>
  <c r="L19" i="21"/>
  <c r="L18" i="21"/>
  <c r="L23" i="20"/>
  <c r="L22" i="20"/>
  <c r="L21" i="20"/>
  <c r="L20" i="20"/>
  <c r="L19" i="20"/>
  <c r="L18" i="20"/>
  <c r="L17" i="20"/>
  <c r="L16" i="20"/>
  <c r="L23" i="19"/>
  <c r="L22" i="19"/>
  <c r="L21" i="19"/>
  <c r="L20" i="19"/>
  <c r="L19" i="19"/>
  <c r="L18" i="19"/>
  <c r="L17" i="19"/>
  <c r="L16" i="19"/>
  <c r="L28" i="16"/>
  <c r="L27" i="16"/>
  <c r="L26" i="16"/>
  <c r="L25" i="16"/>
  <c r="L24" i="16"/>
  <c r="L23" i="16"/>
  <c r="L22" i="16"/>
  <c r="L21" i="16"/>
  <c r="L20" i="16"/>
  <c r="L19" i="16"/>
  <c r="L18" i="16"/>
  <c r="L26" i="13"/>
  <c r="L25" i="13"/>
  <c r="L24" i="13"/>
  <c r="L23" i="13"/>
  <c r="L22" i="13"/>
  <c r="L21" i="13"/>
  <c r="L20" i="13"/>
  <c r="L19" i="13"/>
  <c r="L18" i="13"/>
  <c r="L17" i="13"/>
  <c r="L28" i="12"/>
  <c r="L27" i="12"/>
  <c r="L26" i="12"/>
  <c r="L25" i="12"/>
  <c r="L24" i="12"/>
  <c r="L23" i="12"/>
  <c r="L22" i="12"/>
  <c r="L21" i="12"/>
  <c r="L20" i="12"/>
  <c r="L19" i="12"/>
  <c r="L18" i="12"/>
  <c r="L29" i="11"/>
  <c r="L28" i="11"/>
  <c r="L27" i="11"/>
  <c r="L26" i="11"/>
  <c r="L25" i="11"/>
  <c r="L24" i="11"/>
  <c r="L23" i="11"/>
  <c r="L22" i="11"/>
  <c r="L21" i="11"/>
  <c r="L20" i="11"/>
  <c r="L19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29" i="9"/>
  <c r="L28" i="9"/>
  <c r="L27" i="9"/>
  <c r="L26" i="9"/>
  <c r="L25" i="9"/>
  <c r="L24" i="9"/>
  <c r="L22" i="9"/>
  <c r="L14" i="30"/>
  <c r="L13" i="30"/>
  <c r="L12" i="30"/>
  <c r="L11" i="30"/>
  <c r="L10" i="30"/>
  <c r="L9" i="30"/>
  <c r="L14" i="21"/>
  <c r="L13" i="21"/>
  <c r="L12" i="21"/>
  <c r="L11" i="21"/>
  <c r="L10" i="21"/>
  <c r="L9" i="21"/>
  <c r="L12" i="20"/>
  <c r="L11" i="20"/>
  <c r="L10" i="20"/>
  <c r="L9" i="20"/>
  <c r="L12" i="19"/>
  <c r="L11" i="19"/>
  <c r="L10" i="19"/>
  <c r="L9" i="19"/>
  <c r="L14" i="16"/>
  <c r="L13" i="16"/>
  <c r="L12" i="16"/>
  <c r="L11" i="16"/>
  <c r="L10" i="16"/>
  <c r="L9" i="16"/>
  <c r="L14" i="15"/>
  <c r="L13" i="15"/>
  <c r="L12" i="15"/>
  <c r="L11" i="15"/>
  <c r="L10" i="15"/>
  <c r="L9" i="15"/>
  <c r="L13" i="13"/>
  <c r="L12" i="13"/>
  <c r="L11" i="13"/>
  <c r="L10" i="13"/>
  <c r="L9" i="13"/>
  <c r="L14" i="12"/>
  <c r="L13" i="12"/>
  <c r="L12" i="12"/>
  <c r="L11" i="12"/>
  <c r="L10" i="12"/>
  <c r="L9" i="12"/>
  <c r="L10" i="11"/>
  <c r="L11" i="11"/>
  <c r="L12" i="11"/>
  <c r="L13" i="11"/>
  <c r="L14" i="11"/>
  <c r="L15" i="11"/>
  <c r="L9" i="11"/>
  <c r="L14" i="10"/>
  <c r="L13" i="10"/>
  <c r="L12" i="10"/>
  <c r="L11" i="10"/>
  <c r="L10" i="10"/>
  <c r="L9" i="10"/>
  <c r="L18" i="9"/>
  <c r="L17" i="9"/>
  <c r="L16" i="9"/>
  <c r="L15" i="9"/>
  <c r="L14" i="9"/>
  <c r="L13" i="9"/>
  <c r="L12" i="9"/>
  <c r="L11" i="9"/>
  <c r="L10" i="9"/>
  <c r="L9" i="9"/>
  <c r="L29" i="8"/>
  <c r="L28" i="8"/>
  <c r="L27" i="8"/>
  <c r="L26" i="8"/>
  <c r="L25" i="8"/>
  <c r="L24" i="8"/>
  <c r="L23" i="8"/>
  <c r="L22" i="8"/>
  <c r="L21" i="8"/>
  <c r="L20" i="8"/>
  <c r="L19" i="8"/>
  <c r="L15" i="8"/>
  <c r="L14" i="8"/>
  <c r="L13" i="8"/>
  <c r="L12" i="8"/>
  <c r="L11" i="8"/>
  <c r="L10" i="8"/>
  <c r="L9" i="8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19" i="4"/>
  <c r="L10" i="4"/>
  <c r="L11" i="4"/>
  <c r="L12" i="4"/>
  <c r="L13" i="4"/>
  <c r="L14" i="4"/>
  <c r="L15" i="4"/>
  <c r="L9" i="4"/>
</calcChain>
</file>

<file path=xl/sharedStrings.xml><?xml version="1.0" encoding="utf-8"?>
<sst xmlns="http://schemas.openxmlformats.org/spreadsheetml/2006/main" count="828" uniqueCount="140">
  <si>
    <t>Entrée, Gang, Hal, Lift, Wachtruimte</t>
  </si>
  <si>
    <t>Kantoor, Receptie</t>
  </si>
  <si>
    <t>Opslag, Techniek</t>
  </si>
  <si>
    <t>Vergaderruimte</t>
  </si>
  <si>
    <t>Dagprogramma</t>
  </si>
  <si>
    <t>* Afvalbakken</t>
  </si>
  <si>
    <t>* Bureaus / tafels</t>
  </si>
  <si>
    <t>* Kasten hoog en laag</t>
  </si>
  <si>
    <t>* Stoelen,banken,krukken</t>
  </si>
  <si>
    <t>* Deuren / deurglas</t>
  </si>
  <si>
    <t>Weekprogramma</t>
  </si>
  <si>
    <t>* Radiatoren / convectoren</t>
  </si>
  <si>
    <t>vochtig afnemen bovenzijde</t>
  </si>
  <si>
    <t>* Planken</t>
  </si>
  <si>
    <t>* Bureaulampen / telefoons</t>
  </si>
  <si>
    <t>* Kasten hoog / laag</t>
  </si>
  <si>
    <t>* Lampen</t>
  </si>
  <si>
    <t>vochtig afnemen</t>
  </si>
  <si>
    <t>* Lichtschakelaars</t>
  </si>
  <si>
    <t>geheel vochtig afnemen</t>
  </si>
  <si>
    <t>* Plafonds / roosters</t>
  </si>
  <si>
    <t>* Randen /richels</t>
  </si>
  <si>
    <t>* Vensterbanken</t>
  </si>
  <si>
    <t>Jaarprogramma in weken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</si>
  <si>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</si>
  <si>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</si>
  <si>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</si>
  <si>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</si>
  <si>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</si>
  <si>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</si>
  <si>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</si>
  <si>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</si>
  <si>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</si>
  <si>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</si>
  <si>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</si>
  <si>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</si>
  <si>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geheel reinigen</t>
  </si>
  <si>
    <t>vochtig afnemen poten / onderstel</t>
  </si>
  <si>
    <t>* Kasten hoog</t>
  </si>
  <si>
    <t>stofzuigen bekleding</t>
  </si>
  <si>
    <t>* Randen en richels</t>
  </si>
  <si>
    <t>vochtig afnemen &gt; 2.00 meter</t>
  </si>
  <si>
    <t>nat reinigen</t>
  </si>
  <si>
    <t>* Roosters</t>
  </si>
  <si>
    <t>* Vloeren</t>
  </si>
  <si>
    <t xml:space="preserve">* Lino </t>
  </si>
  <si>
    <t>Sprayen</t>
  </si>
  <si>
    <t>Conserveren</t>
  </si>
  <si>
    <t>* Toiletartikelhouders</t>
  </si>
  <si>
    <t>* Spiegels</t>
  </si>
  <si>
    <t>* Wanden</t>
  </si>
  <si>
    <t>* Wasbakken /  bad</t>
  </si>
  <si>
    <t>* Doorspoelinstallatie</t>
  </si>
  <si>
    <t>* Handgrepen</t>
  </si>
  <si>
    <t>* Toiletpotten / urinoirs</t>
  </si>
  <si>
    <t>* Doucheinstallatie</t>
  </si>
  <si>
    <t>* Wasbakken / bad</t>
  </si>
  <si>
    <t xml:space="preserve">       afnemen &lt; 2.00 meter</t>
  </si>
  <si>
    <t>* Banken</t>
  </si>
  <si>
    <t>* Radiatoren</t>
  </si>
  <si>
    <t>* Zachte vloeren</t>
  </si>
  <si>
    <t>* Harde vloeren</t>
  </si>
  <si>
    <t>* Brandblussers</t>
  </si>
  <si>
    <t>* Liftwanden</t>
  </si>
  <si>
    <t>* Liftdeuren</t>
  </si>
  <si>
    <t>* Bedieningspaneel</t>
  </si>
  <si>
    <t>* Harde vloer</t>
  </si>
  <si>
    <t>Schrobben</t>
  </si>
  <si>
    <t>* Tafels</t>
  </si>
  <si>
    <t>Opslag / techniek</t>
  </si>
  <si>
    <t>Maandprogramma</t>
  </si>
  <si>
    <t>* Traptreden / vloer</t>
  </si>
  <si>
    <t>Kleedruimten</t>
  </si>
  <si>
    <t>Sportzaal</t>
  </si>
  <si>
    <t>Trappen</t>
  </si>
  <si>
    <t>* Keukenblok</t>
  </si>
  <si>
    <t xml:space="preserve">* Wasbakken </t>
  </si>
  <si>
    <t>* Kranen en Doorspoelinstallatie</t>
  </si>
  <si>
    <t>* Toiletpotten / urinoirs / douches</t>
  </si>
  <si>
    <t>Restaurant, Kantine, Eetruimte</t>
  </si>
  <si>
    <t>* Keukenvloer (rondom keukenblok)</t>
  </si>
  <si>
    <t xml:space="preserve">* Keukenvloer </t>
  </si>
  <si>
    <t>* Wanden - afneembaar</t>
  </si>
  <si>
    <t>Kleedruimte</t>
  </si>
  <si>
    <t>* Kledinghaken</t>
  </si>
  <si>
    <t>Repro, Postkamer</t>
  </si>
  <si>
    <t>* Kranen</t>
  </si>
  <si>
    <t>* Leuningen en balustrade hekken</t>
  </si>
  <si>
    <t>Trappenhuizen</t>
  </si>
  <si>
    <t>Pauze- koffiekamer, pantry</t>
  </si>
  <si>
    <t>Pauze- koffiekamer, Pantry</t>
  </si>
  <si>
    <t>* Vloer (rondom keukenblok of koffieautomaat)</t>
  </si>
  <si>
    <t>* Tafels, bijzet tafels</t>
  </si>
  <si>
    <t>PERIODIEK</t>
  </si>
  <si>
    <t>geleegd en voorzien van schone zak</t>
  </si>
  <si>
    <t>stof- en vlekvrij</t>
  </si>
  <si>
    <t>blad stof- en vlekvrij</t>
  </si>
  <si>
    <t xml:space="preserve">horiz. - eb vertic. vlakken vlekvrij </t>
  </si>
  <si>
    <t>bovenzijde stofvrij</t>
  </si>
  <si>
    <t>boven,- en zijkanten, vlekvrij</t>
  </si>
  <si>
    <t>stofvrij</t>
  </si>
  <si>
    <t>geheel stof- en vlekvrij</t>
  </si>
  <si>
    <t>vochtig afgenomen</t>
  </si>
  <si>
    <t>vlekvrij</t>
  </si>
  <si>
    <t>vrij van spinrag</t>
  </si>
  <si>
    <t>stofvrij &lt; 2.00 meter</t>
  </si>
  <si>
    <t>DAGELIJKS</t>
  </si>
  <si>
    <t>OPLEVERSTAAT</t>
  </si>
  <si>
    <t>vlekvrij en bijgevuld</t>
  </si>
  <si>
    <t>smet- en vlekvrij</t>
  </si>
  <si>
    <t>in- en uitwendig vlekvrij</t>
  </si>
  <si>
    <t>vochtig gereinigd</t>
  </si>
  <si>
    <t>stofvrij &lt; 2 m</t>
  </si>
  <si>
    <t>uitwendig vlekvij</t>
  </si>
  <si>
    <t>geheel stofvrij</t>
  </si>
  <si>
    <t>stofvrij &gt; 2m</t>
  </si>
  <si>
    <t>vlekvrij gemaakt</t>
  </si>
  <si>
    <t>geheel vlekvrij</t>
  </si>
  <si>
    <t>in- en uitwendig vlekvrij, ontkalkt</t>
  </si>
  <si>
    <t>geheel gezeemd</t>
  </si>
  <si>
    <t>Leslokaal</t>
  </si>
  <si>
    <t>Toilet, Douche</t>
  </si>
  <si>
    <t xml:space="preserve">Kantoor , Receptie </t>
  </si>
  <si>
    <t xml:space="preserve">Leslokaal </t>
  </si>
  <si>
    <t>Keuken - coffiecorner</t>
  </si>
  <si>
    <t>Keuken, koffiecorner</t>
  </si>
  <si>
    <t>buitenzijde stof- en vlekvrij, bovenzijde licht stof toegestaan</t>
  </si>
  <si>
    <t>buitenzijde geheel stof- en vlekvrij</t>
  </si>
  <si>
    <t>speciallistische schoonmaak 8e etage en e sports</t>
  </si>
  <si>
    <t>onder de overkapping buiten</t>
  </si>
  <si>
    <t>sanitairronde</t>
  </si>
  <si>
    <t>stofvrij maken luchtbehandelingsbuizen</t>
  </si>
  <si>
    <t xml:space="preserve"> opendagen</t>
  </si>
  <si>
    <t>1x per jaar</t>
  </si>
  <si>
    <t>2x per jaar</t>
  </si>
  <si>
    <t>elke schooldag</t>
  </si>
  <si>
    <t>per jaar terras op de tussen etage (Catering)</t>
  </si>
  <si>
    <t>8 weken beperkte schoonmaak houdt in dat er op die dagen 2 schoonmakers voor toiletten en afvalbakken reinigen.</t>
  </si>
  <si>
    <t xml:space="preserve">1x per jaar </t>
  </si>
  <si>
    <t xml:space="preserve">Reinigen van de vloeren van de personeelsfietsenstalling en garage.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</si>
</sst>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&quot;fl&quot;\ #,##0_-;[Red]&quot;fl&quot;\ #,##0\-"/>
    <numFmt numFmtId="166" formatCode="_(&quot;ƒ&quot;* #,##0.00_);_(&quot;ƒ&quot;* \(#,##0.00\);_(&quot;ƒ&quot;* &quot;-&quot;??_);_(@_)"/>
    <numFmt numFmtId="167" formatCode="_-\\ * #,##0.00"/>
    <numFmt numFmtId="168" formatCode="_-&quot;€&quot;\ * #,##0.00_-;_-&quot;€&quot;\ * #,##0.00\-;_-&quot;€&quot;\ * &quot;-&quot;??_-;_-@_-"/>
    <numFmt numFmtId="169" formatCode="_-[$€]\ * #,##0.00_-;_-[$€]\ * #,##0.00\-;_-[$€]\ * &quot;-&quot;??_-;_-@_-"/>
    <numFmt numFmtId="170" formatCode="_-* #,##0.00_-;_-* #,##0.00\-;_-* &quot;-&quot;??_-;_-@_-"/>
    <numFmt numFmtId="171" formatCode="0\ &quot;m2&quot;"/>
    <numFmt numFmtId="172" formatCode="_-&quot;€&quot;* #,##0.00_-;\-&quot;€&quot;* #,##0.00_-;_-&quot;€&quot;* &quot;-&quot;??_-;_-@_-"/>
    <numFmt numFmtId="173" formatCode="_-\F\l* #,##0.00_-;\-\F\l* #,##0.00_-;_-\F\l* &quot;-&quot;??_-;_-@_-"/>
  </numFmts>
  <fonts count="37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indexed="17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sz val="10"/>
      <name val="Helv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sz val="10"/>
      <color indexed="8"/>
      <name val="Calibri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6">
    <xf numFmtId="0" fontId="0" fillId="0" borderId="0"/>
    <xf numFmtId="0" fontId="1" fillId="0" borderId="0"/>
    <xf numFmtId="0" fontId="6" fillId="0" borderId="0"/>
    <xf numFmtId="0" fontId="8" fillId="0" borderId="0"/>
    <xf numFmtId="0" fontId="2" fillId="11" borderId="24" applyNumberFormat="0" applyFont="0" applyBorder="0">
      <alignment horizontal="center"/>
    </xf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9" borderId="0" applyNumberFormat="0" applyBorder="0" applyAlignment="0" applyProtection="0"/>
    <xf numFmtId="0" fontId="11" fillId="13" borderId="0" applyNumberFormat="0" applyBorder="0" applyAlignment="0" applyProtection="0"/>
    <xf numFmtId="0" fontId="12" fillId="30" borderId="25" applyNumberFormat="0" applyAlignment="0" applyProtection="0"/>
    <xf numFmtId="0" fontId="13" fillId="31" borderId="26" applyNumberFormat="0" applyAlignment="0" applyProtection="0"/>
    <xf numFmtId="38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19" fillId="0" borderId="27" applyNumberFormat="0" applyFill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25" applyNumberFormat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" borderId="0"/>
    <xf numFmtId="170" fontId="24" fillId="0" borderId="0">
      <alignment horizontal="center" vertical="center" textRotation="90" wrapText="1"/>
    </xf>
    <xf numFmtId="0" fontId="2" fillId="32" borderId="30"/>
    <xf numFmtId="0" fontId="25" fillId="0" borderId="31" applyNumberFormat="0" applyFill="0" applyAlignment="0" applyProtection="0"/>
    <xf numFmtId="171" fontId="2" fillId="0" borderId="0"/>
    <xf numFmtId="0" fontId="26" fillId="33" borderId="0" applyNumberFormat="0" applyBorder="0" applyAlignment="0" applyProtection="0"/>
    <xf numFmtId="0" fontId="15" fillId="0" borderId="0"/>
    <xf numFmtId="0" fontId="27" fillId="34" borderId="32" applyNumberFormat="0" applyFont="0" applyAlignment="0" applyProtection="0"/>
    <xf numFmtId="0" fontId="28" fillId="0" borderId="0"/>
    <xf numFmtId="0" fontId="29" fillId="30" borderId="33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 applyFill="0" applyBorder="0"/>
    <xf numFmtId="0" fontId="30" fillId="0" borderId="0"/>
    <xf numFmtId="0" fontId="1" fillId="0" borderId="0"/>
    <xf numFmtId="0" fontId="31" fillId="0" borderId="0" applyNumberFormat="0" applyFill="0" applyBorder="0" applyAlignment="0" applyProtection="0"/>
    <xf numFmtId="0" fontId="32" fillId="0" borderId="3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16" fillId="0" borderId="0"/>
    <xf numFmtId="173" fontId="16" fillId="0" borderId="0"/>
    <xf numFmtId="0" fontId="33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3" borderId="9" xfId="1" applyFill="1" applyBorder="1" applyAlignment="1">
      <alignment vertical="center"/>
    </xf>
    <xf numFmtId="0" fontId="1" fillId="4" borderId="13" xfId="1" applyFill="1" applyBorder="1" applyAlignment="1">
      <alignment horizontal="center" vertical="center"/>
    </xf>
    <xf numFmtId="0" fontId="1" fillId="5" borderId="14" xfId="1" applyFill="1" applyBorder="1" applyAlignment="1">
      <alignment horizontal="center" vertical="center"/>
    </xf>
    <xf numFmtId="0" fontId="1" fillId="6" borderId="14" xfId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4" borderId="14" xfId="1" applyFill="1" applyBorder="1" applyAlignment="1">
      <alignment horizontal="center" vertical="center"/>
    </xf>
    <xf numFmtId="0" fontId="1" fillId="5" borderId="15" xfId="1" applyFill="1" applyBorder="1" applyAlignment="1">
      <alignment horizontal="center" vertical="center"/>
    </xf>
    <xf numFmtId="0" fontId="1" fillId="3" borderId="9" xfId="1" applyFill="1" applyBorder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12" xfId="1" applyBorder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7" borderId="14" xfId="1" applyFill="1" applyBorder="1" applyAlignment="1">
      <alignment horizontal="center" vertical="center"/>
    </xf>
    <xf numFmtId="0" fontId="1" fillId="8" borderId="14" xfId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2" applyAlignment="1">
      <alignment horizontal="left" vertical="center"/>
    </xf>
    <xf numFmtId="0" fontId="6" fillId="0" borderId="11" xfId="2" applyBorder="1" applyAlignment="1">
      <alignment horizontal="center" vertical="center"/>
    </xf>
    <xf numFmtId="0" fontId="6" fillId="0" borderId="0" xfId="2" applyAlignment="1">
      <alignment horizontal="center" vertical="center"/>
    </xf>
    <xf numFmtId="0" fontId="6" fillId="0" borderId="12" xfId="2" applyBorder="1" applyAlignment="1">
      <alignment horizontal="center" vertical="center"/>
    </xf>
    <xf numFmtId="0" fontId="1" fillId="0" borderId="0" xfId="2" applyFont="1" applyAlignment="1">
      <alignment horizontal="left" vertical="center"/>
    </xf>
    <xf numFmtId="0" fontId="6" fillId="0" borderId="11" xfId="2" applyBorder="1" applyAlignment="1">
      <alignment horizontal="left" vertical="center"/>
    </xf>
    <xf numFmtId="0" fontId="1" fillId="9" borderId="14" xfId="1" applyFill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10" borderId="14" xfId="1" applyFill="1" applyBorder="1" applyAlignment="1">
      <alignment horizontal="center" vertical="center"/>
    </xf>
    <xf numFmtId="0" fontId="6" fillId="0" borderId="0" xfId="2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" fillId="0" borderId="22" xfId="1" applyBorder="1" applyAlignment="1">
      <alignment horizontal="left" vertical="center"/>
    </xf>
    <xf numFmtId="0" fontId="1" fillId="0" borderId="4" xfId="1" applyBorder="1" applyAlignment="1">
      <alignment vertical="center"/>
    </xf>
    <xf numFmtId="0" fontId="1" fillId="0" borderId="23" xfId="1" applyBorder="1" applyAlignment="1">
      <alignment horizontal="left" vertical="center"/>
    </xf>
    <xf numFmtId="0" fontId="34" fillId="0" borderId="0" xfId="1" applyFont="1" applyAlignment="1">
      <alignment horizontal="left" vertical="center"/>
    </xf>
    <xf numFmtId="0" fontId="34" fillId="0" borderId="0" xfId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5" fillId="0" borderId="0" xfId="0" applyFont="1"/>
    <xf numFmtId="0" fontId="0" fillId="35" borderId="0" xfId="0" applyFill="1"/>
    <xf numFmtId="0" fontId="1" fillId="0" borderId="0" xfId="2" applyFont="1" applyAlignment="1">
      <alignment vertical="center"/>
    </xf>
    <xf numFmtId="0" fontId="1" fillId="0" borderId="13" xfId="1" applyBorder="1" applyAlignment="1">
      <alignment horizontal="center" vertical="center"/>
    </xf>
    <xf numFmtId="0" fontId="1" fillId="7" borderId="35" xfId="1" applyFill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14" fontId="1" fillId="0" borderId="0" xfId="1" applyNumberFormat="1" applyAlignment="1">
      <alignment horizontal="left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1" fillId="3" borderId="9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6" fillId="0" borderId="0" xfId="2" applyAlignment="1">
      <alignment vertical="center"/>
    </xf>
    <xf numFmtId="0" fontId="6" fillId="0" borderId="11" xfId="2" applyBorder="1" applyAlignment="1">
      <alignment horizontal="center" vertical="center"/>
    </xf>
    <xf numFmtId="0" fontId="6" fillId="0" borderId="0" xfId="2" applyAlignment="1">
      <alignment horizontal="center" vertical="center"/>
    </xf>
    <xf numFmtId="0" fontId="6" fillId="0" borderId="12" xfId="2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6" fillId="0" borderId="0" xfId="2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4" fillId="0" borderId="4" xfId="2" applyFont="1" applyBorder="1" applyAlignment="1">
      <alignment horizontal="center" vertical="center"/>
    </xf>
    <xf numFmtId="14" fontId="6" fillId="0" borderId="0" xfId="2" applyNumberFormat="1" applyAlignment="1">
      <alignment horizontal="left" vertical="center"/>
    </xf>
    <xf numFmtId="0" fontId="6" fillId="0" borderId="5" xfId="2" applyBorder="1" applyAlignment="1">
      <alignment horizontal="center" vertical="center"/>
    </xf>
    <xf numFmtId="0" fontId="6" fillId="0" borderId="6" xfId="2" applyBorder="1" applyAlignment="1">
      <alignment horizontal="center" vertical="center"/>
    </xf>
    <xf numFmtId="0" fontId="6" fillId="0" borderId="7" xfId="2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</cellXfs>
  <cellStyles count="76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31" xr:uid="{00000000-0005-0000-0000-000018000000}"/>
    <cellStyle name="Calculation" xfId="32" xr:uid="{00000000-0005-0000-0000-000019000000}"/>
    <cellStyle name="Check Cell" xfId="33" xr:uid="{00000000-0005-0000-0000-00001A000000}"/>
    <cellStyle name="Comma [0]" xfId="34" xr:uid="{00000000-0005-0000-0000-00001B000000}"/>
    <cellStyle name="Comma_CALCULATIEBLAD.XLS" xfId="35" xr:uid="{00000000-0005-0000-0000-00001C000000}"/>
    <cellStyle name="Currency [0]" xfId="36" xr:uid="{00000000-0005-0000-0000-00001D000000}"/>
    <cellStyle name="Currency_CALCULATIEBLAD.XLS" xfId="37" xr:uid="{00000000-0005-0000-0000-00001E000000}"/>
    <cellStyle name="euro" xfId="38" xr:uid="{00000000-0005-0000-0000-00001F000000}"/>
    <cellStyle name="Euro 2" xfId="39" xr:uid="{00000000-0005-0000-0000-000020000000}"/>
    <cellStyle name="Euro 3" xfId="40" xr:uid="{00000000-0005-0000-0000-000021000000}"/>
    <cellStyle name="Euro 4" xfId="41" xr:uid="{00000000-0005-0000-0000-000022000000}"/>
    <cellStyle name="Euro_Bijlage 9; offerte-lay-out" xfId="42" xr:uid="{00000000-0005-0000-0000-000023000000}"/>
    <cellStyle name="Explanatory Text" xfId="43" xr:uid="{00000000-0005-0000-0000-000024000000}"/>
    <cellStyle name="Good" xfId="44" xr:uid="{00000000-0005-0000-0000-000025000000}"/>
    <cellStyle name="Heading 1" xfId="45" xr:uid="{00000000-0005-0000-0000-000026000000}"/>
    <cellStyle name="Heading 2" xfId="46" xr:uid="{00000000-0005-0000-0000-000027000000}"/>
    <cellStyle name="Heading 3" xfId="47" xr:uid="{00000000-0005-0000-0000-000028000000}"/>
    <cellStyle name="Heading 4" xfId="48" xr:uid="{00000000-0005-0000-0000-000029000000}"/>
    <cellStyle name="Input" xfId="49" xr:uid="{00000000-0005-0000-0000-00002A000000}"/>
    <cellStyle name="Komma 2" xfId="6" xr:uid="{00000000-0005-0000-0000-00002B000000}"/>
    <cellStyle name="Komma 2 2" xfId="50" xr:uid="{00000000-0005-0000-0000-00002C000000}"/>
    <cellStyle name="Komma 3" xfId="51" xr:uid="{00000000-0005-0000-0000-00002D000000}"/>
    <cellStyle name="Komma 4" xfId="52" xr:uid="{00000000-0005-0000-0000-00002E000000}"/>
    <cellStyle name="kop" xfId="53" xr:uid="{00000000-0005-0000-0000-00002F000000}"/>
    <cellStyle name="Koppen_rekenblad" xfId="54" xr:uid="{00000000-0005-0000-0000-000030000000}"/>
    <cellStyle name="koppenrekenblad2" xfId="55" xr:uid="{00000000-0005-0000-0000-000031000000}"/>
    <cellStyle name="Linked Cell" xfId="56" xr:uid="{00000000-0005-0000-0000-000032000000}"/>
    <cellStyle name="m2" xfId="57" xr:uid="{00000000-0005-0000-0000-000033000000}"/>
    <cellStyle name="Neutral" xfId="58" xr:uid="{00000000-0005-0000-0000-000034000000}"/>
    <cellStyle name="Normal_ KLM-CTR(STA)-Recap.xls" xfId="59" xr:uid="{00000000-0005-0000-0000-000035000000}"/>
    <cellStyle name="Note" xfId="60" xr:uid="{00000000-0005-0000-0000-000036000000}"/>
    <cellStyle name="Ongedefinieerd" xfId="61" xr:uid="{00000000-0005-0000-0000-000037000000}"/>
    <cellStyle name="Output" xfId="62" xr:uid="{00000000-0005-0000-0000-000038000000}"/>
    <cellStyle name="Procent 2" xfId="63" xr:uid="{00000000-0005-0000-0000-000039000000}"/>
    <cellStyle name="Ruimtestaat_Koppen" xfId="4" xr:uid="{00000000-0005-0000-0000-00003A000000}"/>
    <cellStyle name="Standaard" xfId="0" builtinId="0"/>
    <cellStyle name="Standaard 2" xfId="1" xr:uid="{00000000-0005-0000-0000-00003C000000}"/>
    <cellStyle name="Standaard 2 2" xfId="64" xr:uid="{00000000-0005-0000-0000-00003D000000}"/>
    <cellStyle name="Standaard 2 3" xfId="65" xr:uid="{00000000-0005-0000-0000-00003E000000}"/>
    <cellStyle name="Standaard 2 4" xfId="66" xr:uid="{00000000-0005-0000-0000-00003F000000}"/>
    <cellStyle name="Standaard 3" xfId="2" xr:uid="{00000000-0005-0000-0000-000040000000}"/>
    <cellStyle name="Standaard 3 2" xfId="67" xr:uid="{00000000-0005-0000-0000-000041000000}"/>
    <cellStyle name="Standaard 3 3" xfId="68" xr:uid="{00000000-0005-0000-0000-000042000000}"/>
    <cellStyle name="Standaard 4" xfId="3" xr:uid="{00000000-0005-0000-0000-000043000000}"/>
    <cellStyle name="Title" xfId="69" xr:uid="{00000000-0005-0000-0000-000044000000}"/>
    <cellStyle name="Total" xfId="70" xr:uid="{00000000-0005-0000-0000-000045000000}"/>
    <cellStyle name="Valuta 2" xfId="5" xr:uid="{00000000-0005-0000-0000-000046000000}"/>
    <cellStyle name="Valuta 2 2" xfId="71" xr:uid="{00000000-0005-0000-0000-000047000000}"/>
    <cellStyle name="Valuta 3" xfId="72" xr:uid="{00000000-0005-0000-0000-000048000000}"/>
    <cellStyle name="Valuta euro rb" xfId="73" xr:uid="{00000000-0005-0000-0000-000049000000}"/>
    <cellStyle name="Valuta gulden rb" xfId="74" xr:uid="{00000000-0005-0000-0000-00004A000000}"/>
    <cellStyle name="Warning Text" xfId="75" xr:uid="{00000000-0005-0000-0000-00004B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85725</xdr:rowOff>
    </xdr:from>
    <xdr:to>
      <xdr:col>6</xdr:col>
      <xdr:colOff>76200</xdr:colOff>
      <xdr:row>0</xdr:row>
      <xdr:rowOff>942975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85725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" name="Picture 1" descr="multipc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" name="Picture 2" descr="multipc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0</xdr:row>
      <xdr:rowOff>0</xdr:rowOff>
    </xdr:from>
    <xdr:to>
      <xdr:col>25</xdr:col>
      <xdr:colOff>114300</xdr:colOff>
      <xdr:row>0</xdr:row>
      <xdr:rowOff>857250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0"/>
          <a:ext cx="857250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delingen\Commercie\Offertes\West\2013\Laurens%20-%20Intrakoop\Calculatie\Calculatiebestand%20Laurens%20CSU%20def%2028-12-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name medewerkers"/>
      <sheetName val="Uurtarieven"/>
      <sheetName val="Percentages"/>
      <sheetName val="Toeslagen"/>
      <sheetName val="Recap"/>
      <sheetName val="De Oudelandse Hof"/>
      <sheetName val="De Hofstee"/>
      <sheetName val="De Elf Ranken"/>
      <sheetName val="Bollaarshoeve"/>
      <sheetName val="Blijdorp"/>
      <sheetName val="Delfshaven"/>
      <sheetName val="Antonius Binnenweg"/>
      <sheetName val="Avanze"/>
      <sheetName val="Nieuwe Binnenweg 33BC"/>
      <sheetName val="Sinclair Lewisplaats woning"/>
      <sheetName val="Sinclair Lewisplaats kantoor"/>
      <sheetName val="Folkert Elsingastraat"/>
      <sheetName val="st Jansplaats"/>
      <sheetName val="Palladiostraat 5-7"/>
      <sheetName val="Klaasje Zevensterstraat"/>
      <sheetName val="Marconiplein"/>
      <sheetName val="Hillestraat"/>
      <sheetName val="Sandelingenplein"/>
      <sheetName val="Argonautenweg"/>
      <sheetName val="Kerstendijk"/>
      <sheetName val="Herkingenstraat"/>
      <sheetName val="Voorburgstraat"/>
      <sheetName val="Pythagorasweg"/>
      <sheetName val="t Slag"/>
      <sheetName val="Oude Watering"/>
      <sheetName val="Trommel"/>
      <sheetName val="Briandplaats"/>
      <sheetName val="Crooswijkseweg"/>
      <sheetName val="Poolsestraat"/>
      <sheetName val="Stelle"/>
      <sheetName val="Persoonshaven"/>
      <sheetName val="Ludolf de Jongstraat"/>
      <sheetName val="Pleinweg"/>
      <sheetName val="Waterloostraat"/>
      <sheetName val="Schermlaan"/>
      <sheetName val="Afroep en glasprijzen"/>
      <sheetName val="Glas prijzen"/>
      <sheetName val="OPMERKINGEN"/>
      <sheetName val="Frequentie"/>
      <sheetName val="Normen Laurens"/>
      <sheetName val="Normen Thuiszorg"/>
      <sheetName val="NormenThuiszorg"/>
      <sheetName val="hulpblad"/>
    </sheetNames>
    <sheetDataSet>
      <sheetData sheetId="0" refreshError="1"/>
      <sheetData sheetId="1">
        <row r="57">
          <cell r="F57">
            <v>22.3</v>
          </cell>
        </row>
      </sheetData>
      <sheetData sheetId="2" refreshError="1"/>
      <sheetData sheetId="3"/>
      <sheetData sheetId="4">
        <row r="21">
          <cell r="I21">
            <v>156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workbookViewId="0">
      <selection activeCell="B6" sqref="B6"/>
    </sheetView>
  </sheetViews>
  <sheetFormatPr defaultRowHeight="13.8"/>
  <cols>
    <col min="9" max="9" width="13.09765625" customWidth="1"/>
  </cols>
  <sheetData>
    <row r="1" spans="1:29" s="1" customFormat="1" ht="75" customHeight="1">
      <c r="AC1" s="2"/>
    </row>
    <row r="4" spans="1:29">
      <c r="A4">
        <v>1</v>
      </c>
      <c r="B4" t="s">
        <v>120</v>
      </c>
    </row>
    <row r="5" spans="1:29">
      <c r="A5">
        <v>2</v>
      </c>
      <c r="B5" t="s">
        <v>125</v>
      </c>
    </row>
    <row r="6" spans="1:29">
      <c r="A6">
        <v>3</v>
      </c>
      <c r="B6" t="s">
        <v>121</v>
      </c>
    </row>
    <row r="7" spans="1:29">
      <c r="A7">
        <v>4</v>
      </c>
      <c r="B7" t="s">
        <v>0</v>
      </c>
    </row>
    <row r="8" spans="1:29">
      <c r="A8">
        <v>5</v>
      </c>
      <c r="B8" t="s">
        <v>79</v>
      </c>
    </row>
    <row r="9" spans="1:29">
      <c r="A9">
        <v>6</v>
      </c>
      <c r="B9" t="s">
        <v>1</v>
      </c>
    </row>
    <row r="10" spans="1:29">
      <c r="A10">
        <v>7</v>
      </c>
      <c r="B10" t="s">
        <v>83</v>
      </c>
    </row>
    <row r="11" spans="1:29">
      <c r="A11">
        <v>8</v>
      </c>
      <c r="B11" t="s">
        <v>2</v>
      </c>
    </row>
    <row r="12" spans="1:29">
      <c r="A12">
        <v>9</v>
      </c>
      <c r="B12" t="s">
        <v>85</v>
      </c>
    </row>
    <row r="13" spans="1:29">
      <c r="A13">
        <v>10</v>
      </c>
      <c r="B13" t="s">
        <v>73</v>
      </c>
    </row>
    <row r="14" spans="1:29">
      <c r="A14">
        <v>11</v>
      </c>
      <c r="B14" t="s">
        <v>74</v>
      </c>
    </row>
    <row r="15" spans="1:29">
      <c r="A15">
        <v>12</v>
      </c>
      <c r="B15" t="s">
        <v>3</v>
      </c>
    </row>
    <row r="16" spans="1:29">
      <c r="A16">
        <v>13</v>
      </c>
      <c r="B16" t="s">
        <v>89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49"/>
  <sheetViews>
    <sheetView zoomScaleNormal="100" zoomScaleSheetLayoutView="100" workbookViewId="0">
      <selection activeCell="A33" sqref="A33:Z49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85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7.5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15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20.100000000000001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56" t="s">
        <v>7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buitenzijde stof- en vlekvrij, bovenzijde licht stof toegestaan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1" t="s">
        <v>8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63"/>
      <c r="B12" s="1" t="s">
        <v>6</v>
      </c>
      <c r="K12" s="64"/>
      <c r="L12" s="21" t="str">
        <f>VLOOKUP(B12,Blad1!$A$2:$B$34,2,FALSE)</f>
        <v>blad stof- en vlekvrij</v>
      </c>
      <c r="Z12" s="65"/>
    </row>
    <row r="13" spans="1:32" ht="15" customHeight="1">
      <c r="A13" s="63"/>
      <c r="B13" s="1" t="s">
        <v>9</v>
      </c>
      <c r="K13" s="64"/>
      <c r="L13" s="21" t="str">
        <f>VLOOKUP(B13,Blad1!$A$2:$B$34,2,FALSE)</f>
        <v>stof- en vlekvrij</v>
      </c>
      <c r="Z13" s="65"/>
    </row>
    <row r="14" spans="1:32" ht="15" customHeight="1">
      <c r="A14" s="16"/>
      <c r="B14" s="20" t="s">
        <v>44</v>
      </c>
      <c r="C14" s="20"/>
      <c r="D14" s="20"/>
      <c r="E14" s="20"/>
      <c r="F14" s="20"/>
      <c r="G14" s="20"/>
      <c r="H14" s="20"/>
      <c r="I14" s="20"/>
      <c r="J14" s="20"/>
      <c r="K14" s="4"/>
      <c r="L14" s="21" t="str">
        <f>VLOOKUP(B14,Blad1!$A$2:$B$34,2,FALSE)</f>
        <v>stof- en vlekvrij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5"/>
    </row>
    <row r="15" spans="1:32" ht="15" customHeight="1">
      <c r="A15" s="3"/>
      <c r="Z15" s="15"/>
    </row>
    <row r="16" spans="1:32" ht="15" customHeight="1">
      <c r="A16" s="53" t="s">
        <v>10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5"/>
    </row>
    <row r="17" spans="1:26" ht="15" customHeight="1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6"/>
    </row>
    <row r="18" spans="1:26" ht="15" customHeight="1">
      <c r="A18" s="16"/>
      <c r="B18" s="1" t="s">
        <v>9</v>
      </c>
      <c r="K18" s="4"/>
      <c r="L18" s="1" t="str">
        <f>VLOOKUP(B18,Blad1!$A$37:$B$72,2,FALSE)</f>
        <v>geheel stof- en vlekvrij</v>
      </c>
      <c r="Z18" s="5"/>
    </row>
    <row r="19" spans="1:26" ht="15" customHeight="1">
      <c r="A19" s="3"/>
      <c r="B19" s="1" t="s">
        <v>5</v>
      </c>
      <c r="K19" s="4"/>
      <c r="L19" s="1" t="str">
        <f>VLOOKUP(B19,Blad1!$A$37:$B$72,2,FALSE)</f>
        <v>uitwendig vlekvij</v>
      </c>
      <c r="Z19" s="5"/>
    </row>
    <row r="20" spans="1:26" ht="15" customHeight="1">
      <c r="A20" s="16"/>
      <c r="B20" s="1" t="s">
        <v>22</v>
      </c>
      <c r="K20" s="4"/>
      <c r="L20" s="1" t="str">
        <f>VLOOKUP(B20,Blad1!$A$37:$B$72,2,FALSE)</f>
        <v>stof- en vlekvrij</v>
      </c>
      <c r="Z20" s="5"/>
    </row>
    <row r="21" spans="1:26" ht="15" customHeight="1">
      <c r="A21" s="16"/>
      <c r="B21" s="1" t="s">
        <v>8</v>
      </c>
      <c r="K21" s="4"/>
      <c r="L21" s="1" t="str">
        <f>VLOOKUP(B21,Blad1!$A$37:$B$72,2,FALSE)</f>
        <v>geheel stof- en vlekvrij</v>
      </c>
      <c r="Z21" s="5"/>
    </row>
    <row r="22" spans="1:26" ht="15" customHeight="1">
      <c r="A22" s="3"/>
      <c r="B22" s="1" t="s">
        <v>16</v>
      </c>
      <c r="K22" s="4"/>
      <c r="L22" s="1" t="str">
        <f>VLOOKUP(B22,Blad1!$A$37:$B$72,2,FALSE)</f>
        <v>stofvrij</v>
      </c>
      <c r="Z22" s="5"/>
    </row>
    <row r="23" spans="1:26" ht="15" customHeight="1">
      <c r="A23" s="3"/>
      <c r="B23" s="1" t="s">
        <v>62</v>
      </c>
      <c r="K23" s="4"/>
      <c r="L23" s="1" t="str">
        <f>VLOOKUP(B23,Blad1!$A$37:$B$72,2,FALSE)</f>
        <v>stofvrij</v>
      </c>
      <c r="Z23" s="5"/>
    </row>
    <row r="24" spans="1:26" ht="15" customHeight="1">
      <c r="A24" s="3"/>
      <c r="B24" s="1" t="s">
        <v>18</v>
      </c>
      <c r="K24" s="4"/>
      <c r="L24" s="1" t="str">
        <f>VLOOKUP(B24,Blad1!$A$37:$B$72,2,FALSE)</f>
        <v>vlekvrij</v>
      </c>
      <c r="Z24" s="5"/>
    </row>
    <row r="25" spans="1:26" ht="15" customHeight="1">
      <c r="A25" s="3"/>
      <c r="B25" s="1" t="s">
        <v>59</v>
      </c>
      <c r="K25" s="4"/>
      <c r="L25" s="1" t="str">
        <f>VLOOKUP(B25,Blad1!$A$37:$B$72,2,FALSE)</f>
        <v>geheel stofvrij</v>
      </c>
      <c r="Z25" s="5"/>
    </row>
    <row r="26" spans="1:26" ht="15" customHeight="1">
      <c r="A26" s="3"/>
      <c r="B26" s="1" t="s">
        <v>40</v>
      </c>
      <c r="K26" s="4"/>
      <c r="L26" s="1" t="str">
        <f>VLOOKUP(B26,Blad1!$A$37:$B$72,2,FALSE)</f>
        <v>stofvrij &gt; 2m</v>
      </c>
      <c r="Z26" s="5"/>
    </row>
    <row r="27" spans="1:26" ht="15" customHeight="1">
      <c r="A27" s="3"/>
      <c r="B27" s="1" t="s">
        <v>61</v>
      </c>
      <c r="K27" s="4"/>
      <c r="L27" s="1" t="str">
        <f>VLOOKUP(B27,Blad1!$A$37:$B$72,2,FALSE)</f>
        <v>geheel stof- en vlekvrij</v>
      </c>
      <c r="Z27" s="5"/>
    </row>
    <row r="28" spans="1:26" ht="15" customHeight="1">
      <c r="A28" s="3"/>
      <c r="B28" s="21" t="s">
        <v>60</v>
      </c>
      <c r="C28" s="21"/>
      <c r="D28" s="21"/>
      <c r="E28" s="21"/>
      <c r="F28" s="21"/>
      <c r="G28" s="21"/>
      <c r="H28" s="21"/>
      <c r="I28" s="21"/>
      <c r="J28" s="21"/>
      <c r="K28" s="4"/>
      <c r="L28" s="1" t="str">
        <f>VLOOKUP(B28,Blad1!$A$37:$B$72,2,FALSE)</f>
        <v>geheel stof- en vlekvrij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5"/>
    </row>
    <row r="29" spans="1:26" ht="1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5"/>
    </row>
    <row r="30" spans="1:26" ht="15" customHeight="1">
      <c r="A30" s="53" t="s">
        <v>23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5"/>
    </row>
    <row r="31" spans="1:26" ht="8.25" customHeight="1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5"/>
    </row>
    <row r="32" spans="1:26" ht="13.2">
      <c r="A32" s="70" t="s">
        <v>24</v>
      </c>
      <c r="B32" s="68"/>
      <c r="C32" s="68"/>
      <c r="D32" s="68"/>
      <c r="E32" s="68" t="s">
        <v>25</v>
      </c>
      <c r="F32" s="68"/>
      <c r="G32" s="68"/>
      <c r="H32" s="68"/>
      <c r="I32" s="6"/>
      <c r="J32" s="68" t="s">
        <v>26</v>
      </c>
      <c r="K32" s="68"/>
      <c r="L32" s="68"/>
      <c r="M32" s="68"/>
      <c r="N32" s="68" t="s">
        <v>27</v>
      </c>
      <c r="O32" s="68"/>
      <c r="P32" s="68"/>
      <c r="Q32" s="68"/>
      <c r="R32" s="6"/>
      <c r="S32" s="68" t="s">
        <v>28</v>
      </c>
      <c r="T32" s="68"/>
      <c r="U32" s="68"/>
      <c r="V32" s="68"/>
      <c r="W32" s="68" t="s">
        <v>29</v>
      </c>
      <c r="X32" s="68"/>
      <c r="Y32" s="68"/>
      <c r="Z32" s="69"/>
    </row>
    <row r="33" spans="1:26" ht="15" customHeight="1">
      <c r="A33" s="7">
        <v>1</v>
      </c>
      <c r="B33" s="8">
        <v>2</v>
      </c>
      <c r="C33" s="9">
        <v>3</v>
      </c>
      <c r="D33" s="10">
        <v>4</v>
      </c>
      <c r="E33" s="10">
        <v>5</v>
      </c>
      <c r="F33" s="10">
        <v>6</v>
      </c>
      <c r="G33" s="10">
        <v>7</v>
      </c>
      <c r="H33" s="10">
        <v>8</v>
      </c>
      <c r="I33" s="10">
        <v>9</v>
      </c>
      <c r="J33" s="10">
        <v>10</v>
      </c>
      <c r="K33" s="10">
        <v>11</v>
      </c>
      <c r="L33" s="10">
        <v>12</v>
      </c>
      <c r="M33" s="10">
        <v>13</v>
      </c>
      <c r="N33" s="10">
        <v>14</v>
      </c>
      <c r="O33" s="10">
        <v>15</v>
      </c>
      <c r="P33" s="8">
        <v>16</v>
      </c>
      <c r="Q33" s="9">
        <v>17</v>
      </c>
      <c r="R33" s="10">
        <v>18</v>
      </c>
      <c r="S33" s="10">
        <v>19</v>
      </c>
      <c r="T33" s="10">
        <v>20</v>
      </c>
      <c r="U33" s="10">
        <v>21</v>
      </c>
      <c r="V33" s="10">
        <v>22</v>
      </c>
      <c r="W33" s="10">
        <v>23</v>
      </c>
      <c r="X33" s="19">
        <v>24</v>
      </c>
      <c r="Y33" s="11">
        <v>25</v>
      </c>
      <c r="Z33" s="12">
        <v>26</v>
      </c>
    </row>
    <row r="34" spans="1:26" ht="15" customHeight="1">
      <c r="A34" s="45">
        <v>27</v>
      </c>
      <c r="B34" s="10">
        <v>28</v>
      </c>
      <c r="C34" s="10">
        <v>29</v>
      </c>
      <c r="D34" s="10">
        <v>30</v>
      </c>
      <c r="E34" s="10">
        <v>31</v>
      </c>
      <c r="F34" s="10">
        <v>32</v>
      </c>
      <c r="G34" s="10">
        <v>33</v>
      </c>
      <c r="H34" s="10">
        <v>34</v>
      </c>
      <c r="I34" s="10">
        <v>35</v>
      </c>
      <c r="J34" s="10">
        <v>36</v>
      </c>
      <c r="K34" s="11">
        <v>37</v>
      </c>
      <c r="L34" s="8">
        <v>38</v>
      </c>
      <c r="M34" s="9">
        <v>39</v>
      </c>
      <c r="N34" s="10">
        <v>40</v>
      </c>
      <c r="O34" s="10">
        <v>41</v>
      </c>
      <c r="P34" s="10">
        <v>42</v>
      </c>
      <c r="Q34" s="10">
        <v>43</v>
      </c>
      <c r="R34" s="10">
        <v>44</v>
      </c>
      <c r="S34" s="10">
        <v>45</v>
      </c>
      <c r="T34" s="10">
        <v>46</v>
      </c>
      <c r="U34" s="10">
        <v>47</v>
      </c>
      <c r="V34" s="10">
        <v>48</v>
      </c>
      <c r="W34" s="10">
        <v>49</v>
      </c>
      <c r="X34" s="10">
        <v>50</v>
      </c>
      <c r="Y34" s="10">
        <v>51</v>
      </c>
      <c r="Z34" s="31">
        <v>52</v>
      </c>
    </row>
    <row r="35" spans="1:26" ht="15" customHeight="1">
      <c r="A35" s="70" t="s">
        <v>30</v>
      </c>
      <c r="B35" s="68"/>
      <c r="C35" s="68"/>
      <c r="D35" s="68"/>
      <c r="E35" s="68" t="s">
        <v>31</v>
      </c>
      <c r="F35" s="68"/>
      <c r="G35" s="68"/>
      <c r="H35" s="68"/>
      <c r="I35" s="13"/>
      <c r="J35" s="68" t="s">
        <v>32</v>
      </c>
      <c r="K35" s="68"/>
      <c r="L35" s="68"/>
      <c r="M35" s="68"/>
      <c r="N35" s="68" t="s">
        <v>33</v>
      </c>
      <c r="O35" s="68"/>
      <c r="P35" s="68"/>
      <c r="Q35" s="68"/>
      <c r="R35" s="13"/>
      <c r="S35" s="68" t="s">
        <v>34</v>
      </c>
      <c r="T35" s="68"/>
      <c r="U35" s="68"/>
      <c r="V35" s="68"/>
      <c r="W35" s="68" t="s">
        <v>35</v>
      </c>
      <c r="X35" s="68"/>
      <c r="Y35" s="68"/>
      <c r="Z35" s="69"/>
    </row>
    <row r="36" spans="1:26" ht="16.5" customHeight="1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6"/>
    </row>
    <row r="37" spans="1:26" ht="15" customHeight="1">
      <c r="A37" s="3"/>
      <c r="B37" s="11">
        <v>3</v>
      </c>
      <c r="C37" s="14"/>
      <c r="D37" s="56" t="s">
        <v>5</v>
      </c>
      <c r="E37" s="56"/>
      <c r="F37" s="56"/>
      <c r="G37" s="56"/>
      <c r="H37" s="56"/>
      <c r="I37" s="56"/>
      <c r="J37" s="56"/>
      <c r="K37" s="56"/>
      <c r="L37" s="56"/>
      <c r="M37" s="56"/>
      <c r="O37" s="56" t="s">
        <v>36</v>
      </c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15"/>
    </row>
    <row r="38" spans="1:26" ht="15" customHeight="1">
      <c r="A38" s="3"/>
      <c r="C38" s="14"/>
      <c r="D38" s="1" t="s">
        <v>11</v>
      </c>
      <c r="O38" s="1" t="s">
        <v>19</v>
      </c>
      <c r="Z38" s="15"/>
    </row>
    <row r="39" spans="1:26" ht="15" customHeight="1">
      <c r="A39" s="3"/>
      <c r="C39" s="14"/>
      <c r="D39" s="1" t="s">
        <v>6</v>
      </c>
      <c r="O39" s="1" t="s">
        <v>37</v>
      </c>
      <c r="Z39" s="15"/>
    </row>
    <row r="40" spans="1:26" ht="1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5"/>
    </row>
    <row r="41" spans="1:26" ht="15" customHeight="1">
      <c r="A41" s="3"/>
      <c r="B41" s="8">
        <v>4</v>
      </c>
      <c r="C41" s="14"/>
      <c r="D41" s="56" t="s">
        <v>38</v>
      </c>
      <c r="E41" s="56"/>
      <c r="F41" s="56"/>
      <c r="G41" s="56"/>
      <c r="H41" s="56"/>
      <c r="I41" s="56"/>
      <c r="J41" s="56"/>
      <c r="K41" s="56"/>
      <c r="L41" s="56"/>
      <c r="M41" s="56"/>
      <c r="O41" s="56" t="s">
        <v>12</v>
      </c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15"/>
    </row>
    <row r="42" spans="1:26" ht="15" customHeight="1">
      <c r="A42" s="3"/>
      <c r="C42" s="14"/>
      <c r="D42" s="1" t="s">
        <v>8</v>
      </c>
      <c r="O42" s="1" t="s">
        <v>39</v>
      </c>
      <c r="Z42" s="15"/>
    </row>
    <row r="43" spans="1:26" ht="15" customHeight="1">
      <c r="A43" s="3"/>
      <c r="C43" s="14"/>
      <c r="D43" s="1" t="s">
        <v>40</v>
      </c>
      <c r="O43" s="1" t="s">
        <v>41</v>
      </c>
      <c r="Z43" s="15"/>
    </row>
    <row r="44" spans="1:26" ht="15" customHeight="1">
      <c r="A44" s="63"/>
      <c r="B44" s="64"/>
      <c r="C44" s="14"/>
      <c r="D44" s="1" t="s">
        <v>9</v>
      </c>
      <c r="O44" s="56" t="s">
        <v>42</v>
      </c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15"/>
    </row>
    <row r="45" spans="1:26" ht="15" customHeight="1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5"/>
    </row>
    <row r="46" spans="1:26" ht="15" customHeight="1">
      <c r="A46" s="3"/>
      <c r="B46" s="9">
        <v>3</v>
      </c>
      <c r="C46" s="14"/>
      <c r="D46" s="56" t="s">
        <v>43</v>
      </c>
      <c r="E46" s="56"/>
      <c r="F46" s="56"/>
      <c r="G46" s="56"/>
      <c r="H46" s="56"/>
      <c r="I46" s="56"/>
      <c r="J46" s="56"/>
      <c r="K46" s="56"/>
      <c r="L46" s="56"/>
      <c r="M46" s="56"/>
      <c r="O46" s="56" t="s">
        <v>17</v>
      </c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15"/>
    </row>
    <row r="47" spans="1:26" ht="15" customHeight="1">
      <c r="A47" s="3"/>
      <c r="C47" s="14"/>
      <c r="D47" s="1" t="s">
        <v>45</v>
      </c>
      <c r="O47" s="1" t="s">
        <v>46</v>
      </c>
      <c r="Z47" s="15"/>
    </row>
    <row r="48" spans="1:26" ht="15" customHeight="1">
      <c r="A48" s="3"/>
      <c r="C48" s="14"/>
      <c r="Z48" s="15"/>
    </row>
    <row r="49" spans="1:26" ht="15" customHeight="1">
      <c r="A49" s="3"/>
      <c r="B49" s="18">
        <v>1</v>
      </c>
      <c r="C49" s="14"/>
      <c r="D49" s="56" t="s">
        <v>45</v>
      </c>
      <c r="E49" s="56"/>
      <c r="F49" s="56"/>
      <c r="G49" s="56"/>
      <c r="H49" s="56"/>
      <c r="I49" s="56"/>
      <c r="J49" s="56"/>
      <c r="K49" s="56"/>
      <c r="L49" s="56"/>
      <c r="M49" s="56"/>
      <c r="O49" s="56" t="s">
        <v>47</v>
      </c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15"/>
    </row>
  </sheetData>
  <mergeCells count="41">
    <mergeCell ref="O44:Y44"/>
    <mergeCell ref="A44:B44"/>
    <mergeCell ref="A45:Z45"/>
    <mergeCell ref="D46:M46"/>
    <mergeCell ref="O46:Y46"/>
    <mergeCell ref="A36:Z36"/>
    <mergeCell ref="D37:M37"/>
    <mergeCell ref="O37:Y37"/>
    <mergeCell ref="A40:Z40"/>
    <mergeCell ref="D41:M41"/>
    <mergeCell ref="O41:Y41"/>
    <mergeCell ref="A30:Z30"/>
    <mergeCell ref="A31:Z31"/>
    <mergeCell ref="W32:Z32"/>
    <mergeCell ref="A35:D35"/>
    <mergeCell ref="E35:H35"/>
    <mergeCell ref="J35:M35"/>
    <mergeCell ref="N35:Q35"/>
    <mergeCell ref="S35:V35"/>
    <mergeCell ref="W35:Z35"/>
    <mergeCell ref="A32:D32"/>
    <mergeCell ref="E32:H32"/>
    <mergeCell ref="J32:M32"/>
    <mergeCell ref="N32:Q32"/>
    <mergeCell ref="S32:V32"/>
    <mergeCell ref="D49:M49"/>
    <mergeCell ref="O49:Y49"/>
    <mergeCell ref="A8:Z8"/>
    <mergeCell ref="A2:Z2"/>
    <mergeCell ref="G3:R3"/>
    <mergeCell ref="X3:Z3"/>
    <mergeCell ref="B4:Y4"/>
    <mergeCell ref="A7:Z7"/>
    <mergeCell ref="A9:A13"/>
    <mergeCell ref="B9:J9"/>
    <mergeCell ref="K9:K13"/>
    <mergeCell ref="Z9:Z13"/>
    <mergeCell ref="B10:J10"/>
    <mergeCell ref="A16:Z16"/>
    <mergeCell ref="A17:Z17"/>
    <mergeCell ref="A29:Z29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45"/>
  <sheetViews>
    <sheetView topLeftCell="A4" zoomScaleNormal="100" zoomScaleSheetLayoutView="100" workbookViewId="0">
      <selection activeCell="A28" sqref="A28:Z44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73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7.5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15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1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15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1" t="s">
        <v>8</v>
      </c>
      <c r="K10" s="64"/>
      <c r="L10" s="21" t="str">
        <f>VLOOKUP(B10,Blad1!$A$2:$B$34,2,FALSE)</f>
        <v>stof- en vlekvrij</v>
      </c>
      <c r="Z10" s="65"/>
    </row>
    <row r="11" spans="1:32" ht="15" customHeight="1">
      <c r="A11" s="63"/>
      <c r="B11" s="1" t="s">
        <v>9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16"/>
      <c r="B12" s="20" t="s">
        <v>44</v>
      </c>
      <c r="C12" s="20"/>
      <c r="D12" s="20"/>
      <c r="E12" s="20"/>
      <c r="F12" s="20"/>
      <c r="G12" s="20"/>
      <c r="H12" s="20"/>
      <c r="I12" s="20"/>
      <c r="J12" s="20"/>
      <c r="K12" s="4"/>
      <c r="L12" s="21" t="str">
        <f>VLOOKUP(B12,Blad1!$A$2:$B$34,2,FALSE)</f>
        <v>stof- en vlekvrij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5"/>
    </row>
    <row r="13" spans="1:32" ht="15" customHeight="1">
      <c r="A13" s="3"/>
      <c r="K13" s="4"/>
      <c r="Z13" s="5"/>
    </row>
    <row r="14" spans="1:32" ht="15" customHeight="1">
      <c r="A14" s="53" t="s">
        <v>10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5"/>
    </row>
    <row r="15" spans="1:32" ht="15" customHeight="1">
      <c r="A15" s="3"/>
      <c r="K15" s="4"/>
      <c r="Z15" s="5"/>
    </row>
    <row r="16" spans="1:32" ht="15" customHeight="1">
      <c r="A16" s="3"/>
      <c r="B16" s="1" t="s">
        <v>11</v>
      </c>
      <c r="K16" s="4"/>
      <c r="L16" s="1" t="str">
        <f>VLOOKUP(B16,Blad1!$A$37:$B$72,2,FALSE)</f>
        <v>bovenzijde stofvrij</v>
      </c>
      <c r="Z16" s="5"/>
    </row>
    <row r="17" spans="1:26" ht="15" customHeight="1">
      <c r="A17" s="3"/>
      <c r="B17" s="56" t="s">
        <v>16</v>
      </c>
      <c r="C17" s="56"/>
      <c r="D17" s="56"/>
      <c r="E17" s="56"/>
      <c r="F17" s="56"/>
      <c r="G17" s="56"/>
      <c r="H17" s="56"/>
      <c r="I17" s="56"/>
      <c r="J17" s="56"/>
      <c r="K17" s="4"/>
      <c r="L17" s="1" t="str">
        <f>VLOOKUP(B17,Blad1!$A$37:$B$72,2,FALSE)</f>
        <v>stofvrij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5"/>
    </row>
    <row r="18" spans="1:26" ht="15" customHeight="1">
      <c r="A18" s="3"/>
      <c r="B18" s="56" t="s">
        <v>18</v>
      </c>
      <c r="C18" s="56"/>
      <c r="D18" s="56"/>
      <c r="E18" s="56"/>
      <c r="F18" s="56"/>
      <c r="G18" s="56"/>
      <c r="H18" s="56"/>
      <c r="I18" s="56"/>
      <c r="J18" s="56"/>
      <c r="K18" s="4"/>
      <c r="L18" s="1" t="str">
        <f>VLOOKUP(B18,Blad1!$A$37:$B$72,2,FALSE)</f>
        <v>vlekvrij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5"/>
    </row>
    <row r="19" spans="1:26" ht="15" customHeight="1">
      <c r="A19" s="3"/>
      <c r="B19" s="56" t="s">
        <v>9</v>
      </c>
      <c r="C19" s="56"/>
      <c r="D19" s="56"/>
      <c r="E19" s="56"/>
      <c r="F19" s="56"/>
      <c r="G19" s="56"/>
      <c r="H19" s="56"/>
      <c r="I19" s="56"/>
      <c r="J19" s="56"/>
      <c r="K19" s="4"/>
      <c r="L19" s="1" t="str">
        <f>VLOOKUP(B19,Blad1!$A$37:$B$72,2,FALSE)</f>
        <v>geheel stof- en vlekvrij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5"/>
    </row>
    <row r="20" spans="1:26" ht="15" customHeight="1">
      <c r="A20" s="3"/>
      <c r="B20" s="67" t="s">
        <v>20</v>
      </c>
      <c r="C20" s="67"/>
      <c r="D20" s="67"/>
      <c r="E20" s="67"/>
      <c r="F20" s="67"/>
      <c r="G20" s="67"/>
      <c r="H20" s="67"/>
      <c r="I20" s="67"/>
      <c r="J20" s="67"/>
      <c r="K20" s="4"/>
      <c r="L20" s="1" t="str">
        <f>VLOOKUP(B20,Blad1!$A$37:$B$72,2,FALSE)</f>
        <v>vrij van spinrag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5"/>
    </row>
    <row r="21" spans="1:26" ht="15" customHeight="1">
      <c r="A21" s="3"/>
      <c r="B21" s="56" t="s">
        <v>21</v>
      </c>
      <c r="C21" s="56"/>
      <c r="D21" s="56"/>
      <c r="E21" s="56"/>
      <c r="F21" s="56"/>
      <c r="G21" s="56"/>
      <c r="H21" s="56"/>
      <c r="I21" s="56"/>
      <c r="J21" s="56"/>
      <c r="K21" s="4"/>
      <c r="L21" s="1" t="str">
        <f>VLOOKUP(B21,Blad1!$A$37:$B$72,2,FALSE)</f>
        <v>stofvrij &lt; 2.00 meter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5"/>
    </row>
    <row r="22" spans="1:26" ht="15" customHeight="1">
      <c r="A22" s="3"/>
      <c r="B22" s="1" t="s">
        <v>22</v>
      </c>
      <c r="K22" s="4"/>
      <c r="L22" s="1" t="str">
        <f>VLOOKUP(B22,Blad1!$A$37:$B$72,2,FALSE)</f>
        <v>stof- en vlekvrij</v>
      </c>
      <c r="Z22" s="5"/>
    </row>
    <row r="23" spans="1:26" ht="15" customHeight="1">
      <c r="A23" s="16"/>
      <c r="B23" s="20" t="s">
        <v>44</v>
      </c>
      <c r="C23" s="20"/>
      <c r="D23" s="20"/>
      <c r="E23" s="20"/>
      <c r="F23" s="20"/>
      <c r="G23" s="20"/>
      <c r="H23" s="20"/>
      <c r="I23" s="20"/>
      <c r="J23" s="20"/>
      <c r="K23" s="4"/>
      <c r="L23" s="1" t="str">
        <f>VLOOKUP(B23,Blad1!$A$37:$B$72,2,FALSE)</f>
        <v>geheel stof- en vlekvrij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5"/>
    </row>
    <row r="24" spans="1:26" ht="15" customHeight="1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5"/>
    </row>
    <row r="25" spans="1:26" ht="15" customHeight="1">
      <c r="A25" s="53" t="s">
        <v>23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5"/>
    </row>
    <row r="26" spans="1:26" ht="15" customHeight="1">
      <c r="A26" s="6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5"/>
    </row>
    <row r="27" spans="1:26" ht="15" customHeight="1">
      <c r="A27" s="70" t="s">
        <v>24</v>
      </c>
      <c r="B27" s="68"/>
      <c r="C27" s="68"/>
      <c r="D27" s="68"/>
      <c r="E27" s="68" t="s">
        <v>25</v>
      </c>
      <c r="F27" s="68"/>
      <c r="G27" s="68"/>
      <c r="H27" s="68"/>
      <c r="I27" s="6"/>
      <c r="J27" s="68" t="s">
        <v>26</v>
      </c>
      <c r="K27" s="68"/>
      <c r="L27" s="68"/>
      <c r="M27" s="68"/>
      <c r="N27" s="68" t="s">
        <v>27</v>
      </c>
      <c r="O27" s="68"/>
      <c r="P27" s="68"/>
      <c r="Q27" s="68"/>
      <c r="R27" s="6"/>
      <c r="S27" s="68" t="s">
        <v>28</v>
      </c>
      <c r="T27" s="68"/>
      <c r="U27" s="68"/>
      <c r="V27" s="68"/>
      <c r="W27" s="68" t="s">
        <v>29</v>
      </c>
      <c r="X27" s="68"/>
      <c r="Y27" s="68"/>
      <c r="Z27" s="69"/>
    </row>
    <row r="28" spans="1:26" ht="15" customHeight="1">
      <c r="A28" s="7">
        <v>1</v>
      </c>
      <c r="B28" s="8">
        <v>2</v>
      </c>
      <c r="C28" s="9">
        <v>3</v>
      </c>
      <c r="D28" s="10">
        <v>4</v>
      </c>
      <c r="E28" s="10">
        <v>5</v>
      </c>
      <c r="F28" s="10">
        <v>6</v>
      </c>
      <c r="G28" s="10">
        <v>7</v>
      </c>
      <c r="H28" s="10">
        <v>8</v>
      </c>
      <c r="I28" s="10">
        <v>9</v>
      </c>
      <c r="J28" s="10">
        <v>10</v>
      </c>
      <c r="K28" s="10">
        <v>11</v>
      </c>
      <c r="L28" s="10">
        <v>12</v>
      </c>
      <c r="M28" s="10">
        <v>13</v>
      </c>
      <c r="N28" s="10">
        <v>14</v>
      </c>
      <c r="O28" s="10">
        <v>15</v>
      </c>
      <c r="P28" s="8">
        <v>16</v>
      </c>
      <c r="Q28" s="9">
        <v>17</v>
      </c>
      <c r="R28" s="10">
        <v>18</v>
      </c>
      <c r="S28" s="10">
        <v>19</v>
      </c>
      <c r="T28" s="10">
        <v>20</v>
      </c>
      <c r="U28" s="10">
        <v>21</v>
      </c>
      <c r="V28" s="10">
        <v>22</v>
      </c>
      <c r="W28" s="10">
        <v>23</v>
      </c>
      <c r="X28" s="19">
        <v>24</v>
      </c>
      <c r="Y28" s="11">
        <v>25</v>
      </c>
      <c r="Z28" s="12">
        <v>26</v>
      </c>
    </row>
    <row r="29" spans="1:26" ht="15" customHeight="1">
      <c r="A29" s="45">
        <v>27</v>
      </c>
      <c r="B29" s="10">
        <v>28</v>
      </c>
      <c r="C29" s="10">
        <v>29</v>
      </c>
      <c r="D29" s="10">
        <v>30</v>
      </c>
      <c r="E29" s="10">
        <v>31</v>
      </c>
      <c r="F29" s="10">
        <v>32</v>
      </c>
      <c r="G29" s="10">
        <v>33</v>
      </c>
      <c r="H29" s="10">
        <v>34</v>
      </c>
      <c r="I29" s="10">
        <v>35</v>
      </c>
      <c r="J29" s="10">
        <v>36</v>
      </c>
      <c r="K29" s="11">
        <v>37</v>
      </c>
      <c r="L29" s="8">
        <v>38</v>
      </c>
      <c r="M29" s="9">
        <v>39</v>
      </c>
      <c r="N29" s="10">
        <v>40</v>
      </c>
      <c r="O29" s="10">
        <v>41</v>
      </c>
      <c r="P29" s="10">
        <v>42</v>
      </c>
      <c r="Q29" s="10">
        <v>43</v>
      </c>
      <c r="R29" s="10">
        <v>44</v>
      </c>
      <c r="S29" s="10">
        <v>45</v>
      </c>
      <c r="T29" s="10">
        <v>46</v>
      </c>
      <c r="U29" s="10">
        <v>47</v>
      </c>
      <c r="V29" s="10">
        <v>48</v>
      </c>
      <c r="W29" s="10">
        <v>49</v>
      </c>
      <c r="X29" s="10">
        <v>50</v>
      </c>
      <c r="Y29" s="10">
        <v>51</v>
      </c>
      <c r="Z29" s="31">
        <v>52</v>
      </c>
    </row>
    <row r="30" spans="1:26" ht="15" customHeight="1">
      <c r="A30" s="70" t="s">
        <v>30</v>
      </c>
      <c r="B30" s="68"/>
      <c r="C30" s="68"/>
      <c r="D30" s="68"/>
      <c r="E30" s="68" t="s">
        <v>31</v>
      </c>
      <c r="F30" s="68"/>
      <c r="G30" s="68"/>
      <c r="H30" s="68"/>
      <c r="I30" s="13"/>
      <c r="J30" s="68" t="s">
        <v>32</v>
      </c>
      <c r="K30" s="68"/>
      <c r="L30" s="68"/>
      <c r="M30" s="68"/>
      <c r="N30" s="68" t="s">
        <v>33</v>
      </c>
      <c r="O30" s="68"/>
      <c r="P30" s="68"/>
      <c r="Q30" s="68"/>
      <c r="R30" s="13"/>
      <c r="S30" s="68" t="s">
        <v>34</v>
      </c>
      <c r="T30" s="68"/>
      <c r="U30" s="68"/>
      <c r="V30" s="68"/>
      <c r="W30" s="68" t="s">
        <v>35</v>
      </c>
      <c r="X30" s="68"/>
      <c r="Y30" s="68"/>
      <c r="Z30" s="69"/>
    </row>
    <row r="31" spans="1:26" ht="1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6"/>
    </row>
    <row r="32" spans="1:26" ht="15" customHeight="1">
      <c r="A32" s="3"/>
      <c r="B32" s="11">
        <v>3</v>
      </c>
      <c r="C32" s="14"/>
      <c r="D32" s="56" t="s">
        <v>5</v>
      </c>
      <c r="E32" s="56"/>
      <c r="F32" s="56"/>
      <c r="G32" s="56"/>
      <c r="H32" s="56"/>
      <c r="I32" s="56"/>
      <c r="J32" s="56"/>
      <c r="K32" s="56"/>
      <c r="L32" s="56"/>
      <c r="M32" s="56"/>
      <c r="O32" s="56" t="s">
        <v>36</v>
      </c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15"/>
    </row>
    <row r="33" spans="1:26" ht="15" customHeight="1">
      <c r="A33" s="3"/>
      <c r="C33" s="14"/>
      <c r="D33" s="1" t="s">
        <v>11</v>
      </c>
      <c r="O33" s="1" t="s">
        <v>19</v>
      </c>
      <c r="Z33" s="15"/>
    </row>
    <row r="34" spans="1:26" ht="15" customHeight="1">
      <c r="A34" s="3"/>
      <c r="C34" s="14"/>
      <c r="D34" s="1" t="s">
        <v>6</v>
      </c>
      <c r="O34" s="1" t="s">
        <v>37</v>
      </c>
      <c r="Z34" s="15"/>
    </row>
    <row r="35" spans="1:26" ht="15" customHeight="1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5"/>
    </row>
    <row r="36" spans="1:26" ht="15" customHeight="1">
      <c r="A36" s="3"/>
      <c r="B36" s="8">
        <v>4</v>
      </c>
      <c r="C36" s="14"/>
      <c r="D36" s="56" t="s">
        <v>38</v>
      </c>
      <c r="E36" s="56"/>
      <c r="F36" s="56"/>
      <c r="G36" s="56"/>
      <c r="H36" s="56"/>
      <c r="I36" s="56"/>
      <c r="J36" s="56"/>
      <c r="K36" s="56"/>
      <c r="L36" s="56"/>
      <c r="M36" s="56"/>
      <c r="O36" s="56" t="s">
        <v>12</v>
      </c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15"/>
    </row>
    <row r="37" spans="1:26" ht="15" customHeight="1">
      <c r="A37" s="3"/>
      <c r="C37" s="14"/>
      <c r="D37" s="1" t="s">
        <v>8</v>
      </c>
      <c r="O37" s="1" t="s">
        <v>39</v>
      </c>
      <c r="Z37" s="15"/>
    </row>
    <row r="38" spans="1:26" ht="15" customHeight="1">
      <c r="A38" s="3"/>
      <c r="C38" s="14"/>
      <c r="D38" s="1" t="s">
        <v>40</v>
      </c>
      <c r="O38" s="1" t="s">
        <v>41</v>
      </c>
      <c r="Z38" s="15"/>
    </row>
    <row r="39" spans="1:26" ht="15" customHeight="1">
      <c r="A39" s="63"/>
      <c r="B39" s="64"/>
      <c r="C39" s="14"/>
      <c r="D39" s="1" t="s">
        <v>9</v>
      </c>
      <c r="O39" s="56" t="s">
        <v>42</v>
      </c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15"/>
    </row>
    <row r="40" spans="1:26" ht="1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5"/>
    </row>
    <row r="41" spans="1:26" ht="15" customHeight="1">
      <c r="A41" s="3"/>
      <c r="B41" s="9">
        <v>3</v>
      </c>
      <c r="C41" s="14"/>
      <c r="D41" s="56" t="s">
        <v>43</v>
      </c>
      <c r="E41" s="56"/>
      <c r="F41" s="56"/>
      <c r="G41" s="56"/>
      <c r="H41" s="56"/>
      <c r="I41" s="56"/>
      <c r="J41" s="56"/>
      <c r="K41" s="56"/>
      <c r="L41" s="56"/>
      <c r="M41" s="56"/>
      <c r="O41" s="56" t="s">
        <v>17</v>
      </c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15"/>
    </row>
    <row r="42" spans="1:26" ht="15" customHeight="1">
      <c r="A42" s="3"/>
      <c r="C42" s="14"/>
      <c r="D42" s="1" t="s">
        <v>45</v>
      </c>
      <c r="O42" s="1" t="s">
        <v>46</v>
      </c>
      <c r="Z42" s="15"/>
    </row>
    <row r="43" spans="1:26" ht="15" customHeight="1">
      <c r="A43" s="3"/>
      <c r="C43" s="14"/>
      <c r="Z43" s="15"/>
    </row>
    <row r="44" spans="1:26" ht="15" customHeight="1">
      <c r="A44" s="3"/>
      <c r="B44" s="18">
        <v>1</v>
      </c>
      <c r="C44" s="14"/>
      <c r="D44" s="56" t="s">
        <v>45</v>
      </c>
      <c r="E44" s="56"/>
      <c r="F44" s="56"/>
      <c r="G44" s="56"/>
      <c r="H44" s="56"/>
      <c r="I44" s="56"/>
      <c r="J44" s="56"/>
      <c r="K44" s="56"/>
      <c r="L44" s="56"/>
      <c r="M44" s="56"/>
      <c r="O44" s="56" t="s">
        <v>47</v>
      </c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15"/>
    </row>
    <row r="45" spans="1:26" ht="15" customHeight="1" thickBot="1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3"/>
    </row>
  </sheetData>
  <mergeCells count="45">
    <mergeCell ref="A14:Z14"/>
    <mergeCell ref="A31:Z31"/>
    <mergeCell ref="A27:D27"/>
    <mergeCell ref="E27:H27"/>
    <mergeCell ref="J27:M27"/>
    <mergeCell ref="N27:Q27"/>
    <mergeCell ref="S27:V27"/>
    <mergeCell ref="W27:Z27"/>
    <mergeCell ref="A30:D30"/>
    <mergeCell ref="E30:H30"/>
    <mergeCell ref="J30:M30"/>
    <mergeCell ref="N30:Q30"/>
    <mergeCell ref="S30:V30"/>
    <mergeCell ref="B19:J19"/>
    <mergeCell ref="B20:J20"/>
    <mergeCell ref="B21:J21"/>
    <mergeCell ref="A8:Z8"/>
    <mergeCell ref="A9:A11"/>
    <mergeCell ref="B9:J9"/>
    <mergeCell ref="K9:K11"/>
    <mergeCell ref="Z9:Z11"/>
    <mergeCell ref="A2:Z2"/>
    <mergeCell ref="G3:R3"/>
    <mergeCell ref="X3:Z3"/>
    <mergeCell ref="B4:Y4"/>
    <mergeCell ref="A7:Z7"/>
    <mergeCell ref="A24:Z24"/>
    <mergeCell ref="A25:Z25"/>
    <mergeCell ref="A26:Z26"/>
    <mergeCell ref="B17:J17"/>
    <mergeCell ref="B18:J18"/>
    <mergeCell ref="W30:Z30"/>
    <mergeCell ref="D32:M32"/>
    <mergeCell ref="O32:Y32"/>
    <mergeCell ref="A35:Z35"/>
    <mergeCell ref="D36:M36"/>
    <mergeCell ref="O36:Y36"/>
    <mergeCell ref="D44:M44"/>
    <mergeCell ref="O44:Y44"/>
    <mergeCell ref="A45:Z45"/>
    <mergeCell ref="A39:B39"/>
    <mergeCell ref="O39:Y39"/>
    <mergeCell ref="A40:Z40"/>
    <mergeCell ref="D41:M41"/>
    <mergeCell ref="O41:Y41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38"/>
  <sheetViews>
    <sheetView zoomScaleNormal="100" zoomScaleSheetLayoutView="100" workbookViewId="0">
      <selection activeCell="W1" sqref="W1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5" customHeight="1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X3" s="58"/>
      <c r="Y3" s="56"/>
      <c r="Z3" s="56"/>
    </row>
    <row r="4" spans="1:32" ht="21.75" customHeight="1">
      <c r="A4" s="62" t="s">
        <v>88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32" ht="15" customHeight="1" thickBot="1"/>
    <row r="6" spans="1:32" ht="8.1" customHeight="1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1"/>
    </row>
    <row r="7" spans="1:32" ht="20.100000000000001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6"/>
    </row>
    <row r="9" spans="1:32" ht="15" customHeight="1">
      <c r="A9" s="16"/>
      <c r="B9" s="1" t="s">
        <v>9</v>
      </c>
      <c r="K9" s="4"/>
      <c r="L9" s="21" t="str">
        <f>VLOOKUP(B9,Blad1!$A$2:$B$34,2,FALSE)</f>
        <v>stof- en vlekvrij</v>
      </c>
      <c r="Z9" s="5"/>
    </row>
    <row r="10" spans="1:32" s="17" customFormat="1" ht="15" customHeight="1">
      <c r="A10" s="16"/>
      <c r="B10" s="20" t="s">
        <v>71</v>
      </c>
      <c r="C10" s="20"/>
      <c r="D10" s="20"/>
      <c r="E10" s="20"/>
      <c r="F10" s="20"/>
      <c r="G10" s="20"/>
      <c r="H10" s="20"/>
      <c r="I10" s="20"/>
      <c r="J10" s="20"/>
      <c r="K10" s="4"/>
      <c r="L10" s="21" t="str">
        <f>VLOOKUP(B10,Blad1!$A$2:$B$34,2,FALSE)</f>
        <v>stof- en vlekvrij</v>
      </c>
      <c r="Z10" s="5"/>
    </row>
    <row r="11" spans="1:32" ht="15" customHeight="1">
      <c r="A11" s="3"/>
      <c r="B11" s="56" t="s">
        <v>9</v>
      </c>
      <c r="C11" s="56"/>
      <c r="D11" s="56"/>
      <c r="E11" s="56"/>
      <c r="F11" s="56"/>
      <c r="G11" s="56"/>
      <c r="H11" s="56"/>
      <c r="I11" s="56"/>
      <c r="J11" s="56"/>
      <c r="K11" s="4"/>
      <c r="L11" s="21" t="str">
        <f>VLOOKUP(B11,Blad1!$A$2:$B$34,2,FALSE)</f>
        <v>stof- en vlekvrij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5"/>
    </row>
    <row r="12" spans="1:32" ht="15" customHeight="1">
      <c r="A12" s="3"/>
      <c r="B12" s="67" t="s">
        <v>20</v>
      </c>
      <c r="C12" s="67"/>
      <c r="D12" s="67"/>
      <c r="E12" s="67"/>
      <c r="F12" s="67"/>
      <c r="G12" s="67"/>
      <c r="H12" s="67"/>
      <c r="I12" s="67"/>
      <c r="J12" s="67"/>
      <c r="K12" s="4"/>
      <c r="L12" s="21" t="str">
        <f>VLOOKUP(B12,Blad1!$A$2:$B$34,2,FALSE)</f>
        <v>vrij van spinrag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5"/>
    </row>
    <row r="13" spans="1:32" ht="15" customHeight="1">
      <c r="A13" s="63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5"/>
    </row>
    <row r="14" spans="1:32" ht="15" customHeight="1">
      <c r="A14" s="53" t="s">
        <v>10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5"/>
    </row>
    <row r="15" spans="1:32" ht="15" customHeight="1">
      <c r="A15" s="3"/>
      <c r="K15" s="4"/>
      <c r="Z15" s="5"/>
    </row>
    <row r="16" spans="1:32" ht="15" customHeight="1">
      <c r="A16" s="3"/>
      <c r="B16" s="1" t="s">
        <v>11</v>
      </c>
      <c r="K16" s="4"/>
      <c r="L16" s="1" t="str">
        <f>VLOOKUP(B16,Blad1!$A$37:$B$72,2,FALSE)</f>
        <v>bovenzijde stofvrij</v>
      </c>
      <c r="Z16" s="5"/>
    </row>
    <row r="17" spans="1:26" ht="15" customHeight="1">
      <c r="A17" s="3"/>
      <c r="B17" s="56" t="s">
        <v>16</v>
      </c>
      <c r="C17" s="56"/>
      <c r="D17" s="56"/>
      <c r="E17" s="56"/>
      <c r="F17" s="56"/>
      <c r="G17" s="56"/>
      <c r="H17" s="56"/>
      <c r="I17" s="56"/>
      <c r="J17" s="56"/>
      <c r="K17" s="4"/>
      <c r="L17" s="1" t="str">
        <f>VLOOKUP(B17,Blad1!$A$37:$B$72,2,FALSE)</f>
        <v>stofvrij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5"/>
    </row>
    <row r="18" spans="1:26" ht="15" customHeight="1">
      <c r="A18" s="3"/>
      <c r="B18" s="56" t="s">
        <v>18</v>
      </c>
      <c r="C18" s="56"/>
      <c r="D18" s="56"/>
      <c r="E18" s="56"/>
      <c r="F18" s="56"/>
      <c r="G18" s="56"/>
      <c r="H18" s="56"/>
      <c r="I18" s="56"/>
      <c r="J18" s="56"/>
      <c r="K18" s="4"/>
      <c r="L18" s="1" t="str">
        <f>VLOOKUP(B18,Blad1!$A$37:$B$72,2,FALSE)</f>
        <v>vlekvrij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5"/>
    </row>
    <row r="19" spans="1:26" ht="15" customHeight="1">
      <c r="A19" s="3"/>
      <c r="B19" s="56" t="s">
        <v>9</v>
      </c>
      <c r="C19" s="56"/>
      <c r="D19" s="56"/>
      <c r="E19" s="56"/>
      <c r="F19" s="56"/>
      <c r="G19" s="56"/>
      <c r="H19" s="56"/>
      <c r="I19" s="56"/>
      <c r="J19" s="56"/>
      <c r="K19" s="4"/>
      <c r="L19" s="1" t="str">
        <f>VLOOKUP(B19,Blad1!$A$37:$B$72,2,FALSE)</f>
        <v>geheel stof- en vlekvrij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5"/>
    </row>
    <row r="20" spans="1:26" ht="15" customHeight="1">
      <c r="A20" s="3"/>
      <c r="B20" s="67" t="s">
        <v>87</v>
      </c>
      <c r="C20" s="67"/>
      <c r="D20" s="67"/>
      <c r="E20" s="67"/>
      <c r="F20" s="67"/>
      <c r="G20" s="67"/>
      <c r="H20" s="67"/>
      <c r="I20" s="67"/>
      <c r="J20" s="67"/>
      <c r="K20" s="4"/>
      <c r="L20" s="1" t="str">
        <f>VLOOKUP(B20,Blad1!$A$37:$B$72,2,FALSE)</f>
        <v>stofvrij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5"/>
    </row>
    <row r="21" spans="1:26" ht="15" customHeight="1">
      <c r="A21" s="3"/>
      <c r="B21" s="56" t="s">
        <v>21</v>
      </c>
      <c r="C21" s="56"/>
      <c r="D21" s="56"/>
      <c r="E21" s="56"/>
      <c r="F21" s="56"/>
      <c r="G21" s="56"/>
      <c r="H21" s="56"/>
      <c r="I21" s="56"/>
      <c r="J21" s="56"/>
      <c r="K21" s="4"/>
      <c r="L21" s="1" t="str">
        <f>VLOOKUP(B21,Blad1!$A$37:$B$72,2,FALSE)</f>
        <v>stofvrij &lt; 2.00 meter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5"/>
    </row>
    <row r="22" spans="1:26" ht="15" customHeight="1">
      <c r="A22" s="3"/>
      <c r="B22" s="1" t="s">
        <v>22</v>
      </c>
      <c r="K22" s="4"/>
      <c r="L22" s="1" t="str">
        <f>VLOOKUP(B22,Blad1!$A$37:$B$72,2,FALSE)</f>
        <v>stof- en vlekvrij</v>
      </c>
      <c r="Z22" s="5"/>
    </row>
    <row r="23" spans="1:26" ht="15" customHeight="1">
      <c r="A23" s="16"/>
      <c r="B23" s="20" t="s">
        <v>44</v>
      </c>
      <c r="C23" s="20"/>
      <c r="D23" s="20"/>
      <c r="E23" s="20"/>
      <c r="F23" s="20"/>
      <c r="G23" s="20"/>
      <c r="H23" s="20"/>
      <c r="I23" s="20"/>
      <c r="J23" s="20"/>
      <c r="K23" s="4"/>
      <c r="L23" s="1" t="str">
        <f>VLOOKUP(B23,Blad1!$A$37:$B$72,2,FALSE)</f>
        <v>geheel stof- en vlekvrij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5"/>
    </row>
    <row r="24" spans="1:26" ht="20.100000000000001" customHeight="1">
      <c r="A24" s="53" t="s">
        <v>23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5"/>
    </row>
    <row r="25" spans="1:26" ht="8.1" customHeight="1">
      <c r="A25" s="92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4"/>
    </row>
    <row r="26" spans="1:26" ht="15" customHeight="1">
      <c r="A26" s="70" t="s">
        <v>24</v>
      </c>
      <c r="B26" s="68"/>
      <c r="C26" s="68"/>
      <c r="D26" s="68"/>
      <c r="E26" s="68" t="s">
        <v>25</v>
      </c>
      <c r="F26" s="68"/>
      <c r="G26" s="68"/>
      <c r="H26" s="68"/>
      <c r="I26" s="6"/>
      <c r="J26" s="68" t="s">
        <v>26</v>
      </c>
      <c r="K26" s="68"/>
      <c r="L26" s="68"/>
      <c r="M26" s="68"/>
      <c r="N26" s="68" t="s">
        <v>27</v>
      </c>
      <c r="O26" s="68"/>
      <c r="P26" s="68"/>
      <c r="Q26" s="68"/>
      <c r="R26" s="6"/>
      <c r="S26" s="68" t="s">
        <v>28</v>
      </c>
      <c r="T26" s="68"/>
      <c r="U26" s="68"/>
      <c r="V26" s="68"/>
      <c r="W26" s="68" t="s">
        <v>29</v>
      </c>
      <c r="X26" s="68"/>
      <c r="Y26" s="68"/>
      <c r="Z26" s="69"/>
    </row>
    <row r="27" spans="1:26" ht="15" customHeight="1">
      <c r="A27" s="7">
        <v>1</v>
      </c>
      <c r="B27" s="32">
        <v>2</v>
      </c>
      <c r="C27" s="9">
        <v>3</v>
      </c>
      <c r="D27" s="10">
        <v>4</v>
      </c>
      <c r="E27" s="10">
        <v>5</v>
      </c>
      <c r="F27" s="10">
        <v>6</v>
      </c>
      <c r="G27" s="10">
        <v>7</v>
      </c>
      <c r="H27" s="10">
        <v>8</v>
      </c>
      <c r="I27" s="10">
        <v>9</v>
      </c>
      <c r="J27" s="10">
        <v>10</v>
      </c>
      <c r="K27" s="10">
        <v>11</v>
      </c>
      <c r="L27" s="10">
        <v>12</v>
      </c>
      <c r="M27" s="10">
        <v>13</v>
      </c>
      <c r="N27" s="10">
        <v>14</v>
      </c>
      <c r="O27" s="10">
        <v>15</v>
      </c>
      <c r="P27" s="10">
        <v>16</v>
      </c>
      <c r="Q27" s="10">
        <v>17</v>
      </c>
      <c r="R27" s="10">
        <v>18</v>
      </c>
      <c r="S27" s="10">
        <v>19</v>
      </c>
      <c r="T27" s="10">
        <v>20</v>
      </c>
      <c r="U27" s="10">
        <v>21</v>
      </c>
      <c r="V27" s="10">
        <v>22</v>
      </c>
      <c r="W27" s="10">
        <v>23</v>
      </c>
      <c r="X27" s="10">
        <v>24</v>
      </c>
      <c r="Y27" s="10">
        <v>25</v>
      </c>
      <c r="Z27" s="31">
        <v>26</v>
      </c>
    </row>
    <row r="28" spans="1:26" ht="15" customHeight="1">
      <c r="A28" s="10">
        <v>27</v>
      </c>
      <c r="B28" s="10">
        <v>28</v>
      </c>
      <c r="C28" s="10">
        <v>29</v>
      </c>
      <c r="D28" s="10">
        <v>30</v>
      </c>
      <c r="E28" s="10">
        <v>31</v>
      </c>
      <c r="F28" s="10">
        <v>32</v>
      </c>
      <c r="G28" s="10">
        <v>33</v>
      </c>
      <c r="H28" s="10">
        <v>34</v>
      </c>
      <c r="I28" s="10">
        <v>35</v>
      </c>
      <c r="J28" s="10">
        <v>36</v>
      </c>
      <c r="K28" s="10">
        <v>37</v>
      </c>
      <c r="L28" s="10">
        <v>38</v>
      </c>
      <c r="M28" s="10">
        <v>39</v>
      </c>
      <c r="N28" s="10">
        <v>40</v>
      </c>
      <c r="O28" s="30">
        <v>41</v>
      </c>
      <c r="P28" s="8">
        <v>42</v>
      </c>
      <c r="Q28" s="10">
        <v>43</v>
      </c>
      <c r="R28" s="10">
        <v>44</v>
      </c>
      <c r="S28" s="10">
        <v>45</v>
      </c>
      <c r="T28" s="10">
        <v>46</v>
      </c>
      <c r="U28" s="10">
        <v>47</v>
      </c>
      <c r="V28" s="10">
        <v>48</v>
      </c>
      <c r="W28" s="10">
        <v>49</v>
      </c>
      <c r="X28" s="10">
        <v>50</v>
      </c>
      <c r="Y28" s="10">
        <v>51</v>
      </c>
      <c r="Z28" s="31">
        <v>52</v>
      </c>
    </row>
    <row r="29" spans="1:26" ht="15" customHeight="1">
      <c r="A29" s="70" t="s">
        <v>30</v>
      </c>
      <c r="B29" s="68"/>
      <c r="C29" s="68"/>
      <c r="D29" s="68"/>
      <c r="E29" s="68" t="s">
        <v>31</v>
      </c>
      <c r="F29" s="68"/>
      <c r="G29" s="68"/>
      <c r="H29" s="68"/>
      <c r="I29" s="13"/>
      <c r="J29" s="68" t="s">
        <v>32</v>
      </c>
      <c r="K29" s="68"/>
      <c r="L29" s="68"/>
      <c r="M29" s="68"/>
      <c r="N29" s="68" t="s">
        <v>33</v>
      </c>
      <c r="O29" s="68"/>
      <c r="P29" s="68"/>
      <c r="Q29" s="68"/>
      <c r="R29" s="13"/>
      <c r="S29" s="68" t="s">
        <v>34</v>
      </c>
      <c r="T29" s="68"/>
      <c r="U29" s="68"/>
      <c r="V29" s="68"/>
      <c r="W29" s="68" t="s">
        <v>35</v>
      </c>
      <c r="X29" s="68"/>
      <c r="Y29" s="68"/>
      <c r="Z29" s="69"/>
    </row>
    <row r="30" spans="1:26" ht="8.1" customHeight="1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6"/>
    </row>
    <row r="31" spans="1:26" ht="15" customHeight="1">
      <c r="A31" s="3"/>
      <c r="B31" s="11">
        <v>2</v>
      </c>
      <c r="C31" s="14"/>
      <c r="D31" s="1" t="s">
        <v>11</v>
      </c>
      <c r="O31" s="1" t="s">
        <v>19</v>
      </c>
      <c r="Z31" s="15"/>
    </row>
    <row r="32" spans="1:26" ht="6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5"/>
    </row>
    <row r="33" spans="1:26" ht="15" customHeight="1">
      <c r="A33" s="3"/>
      <c r="B33" s="8">
        <v>2</v>
      </c>
      <c r="C33" s="14"/>
      <c r="D33" s="1" t="s">
        <v>40</v>
      </c>
      <c r="O33" s="1" t="s">
        <v>41</v>
      </c>
      <c r="Z33" s="15"/>
    </row>
    <row r="34" spans="1:26" ht="15" customHeight="1">
      <c r="A34" s="63"/>
      <c r="B34" s="64"/>
      <c r="C34" s="14"/>
      <c r="D34" s="1" t="s">
        <v>9</v>
      </c>
      <c r="O34" s="56" t="s">
        <v>42</v>
      </c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15"/>
    </row>
    <row r="35" spans="1:26" ht="15" customHeight="1">
      <c r="A35" s="3"/>
      <c r="C35" s="14"/>
      <c r="D35" s="1" t="s">
        <v>66</v>
      </c>
      <c r="O35" s="1" t="s">
        <v>67</v>
      </c>
      <c r="Z35" s="15"/>
    </row>
    <row r="36" spans="1:26" ht="6" customHeight="1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5"/>
    </row>
    <row r="37" spans="1:26" ht="15" customHeight="1">
      <c r="A37" s="3"/>
      <c r="B37" s="9">
        <v>1</v>
      </c>
      <c r="C37" s="14"/>
      <c r="D37" s="56" t="s">
        <v>43</v>
      </c>
      <c r="E37" s="56"/>
      <c r="F37" s="56"/>
      <c r="G37" s="56"/>
      <c r="H37" s="56"/>
      <c r="I37" s="56"/>
      <c r="J37" s="56"/>
      <c r="K37" s="56"/>
      <c r="L37" s="56"/>
      <c r="M37" s="56"/>
      <c r="O37" s="56" t="s">
        <v>17</v>
      </c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15"/>
    </row>
    <row r="38" spans="1:26" ht="8.1" customHeight="1" thickBot="1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3"/>
    </row>
  </sheetData>
  <mergeCells count="38">
    <mergeCell ref="A38:Z38"/>
    <mergeCell ref="A30:Z30"/>
    <mergeCell ref="A32:Z32"/>
    <mergeCell ref="A34:B34"/>
    <mergeCell ref="O34:Y34"/>
    <mergeCell ref="A36:Z36"/>
    <mergeCell ref="D37:M37"/>
    <mergeCell ref="O37:Y37"/>
    <mergeCell ref="W26:Z26"/>
    <mergeCell ref="A29:D29"/>
    <mergeCell ref="E29:H29"/>
    <mergeCell ref="J29:M29"/>
    <mergeCell ref="N29:Q29"/>
    <mergeCell ref="S29:V29"/>
    <mergeCell ref="W29:Z29"/>
    <mergeCell ref="A26:D26"/>
    <mergeCell ref="E26:H26"/>
    <mergeCell ref="J26:M26"/>
    <mergeCell ref="N26:Q26"/>
    <mergeCell ref="S26:V26"/>
    <mergeCell ref="A13:Z13"/>
    <mergeCell ref="A24:Z24"/>
    <mergeCell ref="A25:Z25"/>
    <mergeCell ref="A14:Z14"/>
    <mergeCell ref="B17:J17"/>
    <mergeCell ref="B18:J18"/>
    <mergeCell ref="B19:J19"/>
    <mergeCell ref="B20:J20"/>
    <mergeCell ref="B21:J21"/>
    <mergeCell ref="B12:J12"/>
    <mergeCell ref="A2:Z2"/>
    <mergeCell ref="G3:R3"/>
    <mergeCell ref="X3:Z3"/>
    <mergeCell ref="A4:Z4"/>
    <mergeCell ref="A6:Z6"/>
    <mergeCell ref="A7:Z7"/>
    <mergeCell ref="A8:Z8"/>
    <mergeCell ref="B11:J11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49"/>
  <sheetViews>
    <sheetView zoomScaleNormal="100" zoomScaleSheetLayoutView="100" workbookViewId="0">
      <selection activeCell="A33" sqref="A33:Z49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7.5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15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20.100000000000001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56" t="s">
        <v>7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buitenzijde stof- en vlekvrij, bovenzijde licht stof toegestaan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1" t="s">
        <v>8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63"/>
      <c r="B12" s="1" t="s">
        <v>6</v>
      </c>
      <c r="K12" s="64"/>
      <c r="L12" s="21" t="str">
        <f>VLOOKUP(B12,Blad1!$A$2:$B$34,2,FALSE)</f>
        <v>blad stof- en vlekvrij</v>
      </c>
      <c r="Z12" s="65"/>
    </row>
    <row r="13" spans="1:32" ht="15" customHeight="1">
      <c r="A13" s="63"/>
      <c r="B13" s="1" t="s">
        <v>9</v>
      </c>
      <c r="K13" s="64"/>
      <c r="L13" s="21" t="str">
        <f>VLOOKUP(B13,Blad1!$A$2:$B$34,2,FALSE)</f>
        <v>stof- en vlekvrij</v>
      </c>
      <c r="Z13" s="65"/>
    </row>
    <row r="14" spans="1:32" ht="15" customHeight="1">
      <c r="A14" s="16"/>
      <c r="B14" s="20" t="s">
        <v>44</v>
      </c>
      <c r="C14" s="20"/>
      <c r="D14" s="20"/>
      <c r="E14" s="20"/>
      <c r="F14" s="20"/>
      <c r="G14" s="20"/>
      <c r="H14" s="20"/>
      <c r="I14" s="20"/>
      <c r="J14" s="20"/>
      <c r="K14" s="4"/>
      <c r="L14" s="21" t="str">
        <f>VLOOKUP(B14,Blad1!$A$2:$B$34,2,FALSE)</f>
        <v>stof- en vlekvrij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5"/>
    </row>
    <row r="15" spans="1:32" ht="15" customHeight="1">
      <c r="A15" s="3"/>
      <c r="Z15" s="15"/>
    </row>
    <row r="16" spans="1:32" ht="15" customHeight="1">
      <c r="A16" s="53" t="s">
        <v>10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5"/>
    </row>
    <row r="17" spans="1:26" ht="15" customHeight="1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6"/>
    </row>
    <row r="18" spans="1:26" ht="15" customHeight="1">
      <c r="A18" s="16"/>
      <c r="B18" s="1" t="s">
        <v>9</v>
      </c>
      <c r="K18" s="4"/>
      <c r="L18" s="1" t="str">
        <f>VLOOKUP(B18,Blad1!$A$37:$B$72,2,FALSE)</f>
        <v>geheel stof- en vlekvrij</v>
      </c>
      <c r="Z18" s="5"/>
    </row>
    <row r="19" spans="1:26" ht="15" customHeight="1">
      <c r="A19" s="3"/>
      <c r="B19" s="1" t="s">
        <v>5</v>
      </c>
      <c r="K19" s="4"/>
      <c r="L19" s="1" t="str">
        <f>VLOOKUP(B19,Blad1!$A$37:$B$72,2,FALSE)</f>
        <v>uitwendig vlekvij</v>
      </c>
      <c r="Z19" s="5"/>
    </row>
    <row r="20" spans="1:26" ht="15" customHeight="1">
      <c r="A20" s="16"/>
      <c r="B20" s="1" t="s">
        <v>22</v>
      </c>
      <c r="K20" s="4"/>
      <c r="L20" s="1" t="str">
        <f>VLOOKUP(B20,Blad1!$A$37:$B$72,2,FALSE)</f>
        <v>stof- en vlekvrij</v>
      </c>
      <c r="Z20" s="5"/>
    </row>
    <row r="21" spans="1:26" ht="15" customHeight="1">
      <c r="A21" s="16"/>
      <c r="B21" s="1" t="s">
        <v>8</v>
      </c>
      <c r="K21" s="4"/>
      <c r="L21" s="1" t="str">
        <f>VLOOKUP(B21,Blad1!$A$37:$B$72,2,FALSE)</f>
        <v>geheel stof- en vlekvrij</v>
      </c>
      <c r="Z21" s="5"/>
    </row>
    <row r="22" spans="1:26" ht="15" customHeight="1">
      <c r="A22" s="3"/>
      <c r="B22" s="1" t="s">
        <v>16</v>
      </c>
      <c r="K22" s="4"/>
      <c r="L22" s="1" t="str">
        <f>VLOOKUP(B22,Blad1!$A$37:$B$72,2,FALSE)</f>
        <v>stofvrij</v>
      </c>
      <c r="Z22" s="5"/>
    </row>
    <row r="23" spans="1:26" ht="15" customHeight="1">
      <c r="A23" s="3"/>
      <c r="B23" s="1" t="s">
        <v>62</v>
      </c>
      <c r="K23" s="4"/>
      <c r="L23" s="1" t="str">
        <f>VLOOKUP(B23,Blad1!$A$37:$B$72,2,FALSE)</f>
        <v>stofvrij</v>
      </c>
      <c r="Z23" s="5"/>
    </row>
    <row r="24" spans="1:26" ht="15" customHeight="1">
      <c r="A24" s="3"/>
      <c r="B24" s="1" t="s">
        <v>18</v>
      </c>
      <c r="K24" s="4"/>
      <c r="L24" s="1" t="str">
        <f>VLOOKUP(B24,Blad1!$A$37:$B$72,2,FALSE)</f>
        <v>vlekvrij</v>
      </c>
      <c r="Z24" s="5"/>
    </row>
    <row r="25" spans="1:26" ht="15" customHeight="1">
      <c r="A25" s="3"/>
      <c r="B25" s="1" t="s">
        <v>59</v>
      </c>
      <c r="K25" s="4"/>
      <c r="L25" s="1" t="str">
        <f>VLOOKUP(B25,Blad1!$A$37:$B$72,2,FALSE)</f>
        <v>geheel stofvrij</v>
      </c>
      <c r="Z25" s="5"/>
    </row>
    <row r="26" spans="1:26" ht="15" customHeight="1">
      <c r="A26" s="3"/>
      <c r="B26" s="1" t="s">
        <v>40</v>
      </c>
      <c r="K26" s="4"/>
      <c r="L26" s="1" t="str">
        <f>VLOOKUP(B26,Blad1!$A$37:$B$72,2,FALSE)</f>
        <v>stofvrij &gt; 2m</v>
      </c>
      <c r="Z26" s="5"/>
    </row>
    <row r="27" spans="1:26" ht="15" customHeight="1">
      <c r="A27" s="3"/>
      <c r="B27" s="1" t="s">
        <v>61</v>
      </c>
      <c r="K27" s="4"/>
      <c r="L27" s="1" t="str">
        <f>VLOOKUP(B27,Blad1!$A$37:$B$72,2,FALSE)</f>
        <v>geheel stof- en vlekvrij</v>
      </c>
      <c r="Z27" s="5"/>
    </row>
    <row r="28" spans="1:26" ht="15" customHeight="1">
      <c r="A28" s="3"/>
      <c r="B28" s="21" t="s">
        <v>60</v>
      </c>
      <c r="C28" s="21"/>
      <c r="D28" s="21"/>
      <c r="E28" s="21"/>
      <c r="F28" s="21"/>
      <c r="G28" s="21"/>
      <c r="H28" s="21"/>
      <c r="I28" s="21"/>
      <c r="J28" s="21"/>
      <c r="K28" s="4"/>
      <c r="L28" s="1" t="str">
        <f>VLOOKUP(B28,Blad1!$A$37:$B$72,2,FALSE)</f>
        <v>geheel stof- en vlekvrij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5"/>
    </row>
    <row r="29" spans="1:26" ht="1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5"/>
    </row>
    <row r="30" spans="1:26" ht="15" customHeight="1">
      <c r="A30" s="53" t="s">
        <v>23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5"/>
    </row>
    <row r="31" spans="1:26" s="24" customFormat="1" ht="7.5" customHeight="1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5"/>
    </row>
    <row r="32" spans="1:26" ht="13.2">
      <c r="A32" s="70" t="s">
        <v>24</v>
      </c>
      <c r="B32" s="68"/>
      <c r="C32" s="68"/>
      <c r="D32" s="68"/>
      <c r="E32" s="68" t="s">
        <v>25</v>
      </c>
      <c r="F32" s="68"/>
      <c r="G32" s="68"/>
      <c r="H32" s="68"/>
      <c r="I32" s="6"/>
      <c r="J32" s="68" t="s">
        <v>26</v>
      </c>
      <c r="K32" s="68"/>
      <c r="L32" s="68"/>
      <c r="M32" s="68"/>
      <c r="N32" s="68" t="s">
        <v>27</v>
      </c>
      <c r="O32" s="68"/>
      <c r="P32" s="68"/>
      <c r="Q32" s="68"/>
      <c r="R32" s="6"/>
      <c r="S32" s="68" t="s">
        <v>28</v>
      </c>
      <c r="T32" s="68"/>
      <c r="U32" s="68"/>
      <c r="V32" s="68"/>
      <c r="W32" s="68" t="s">
        <v>29</v>
      </c>
      <c r="X32" s="68"/>
      <c r="Y32" s="68"/>
      <c r="Z32" s="69"/>
    </row>
    <row r="33" spans="1:26" ht="15" customHeight="1">
      <c r="A33" s="7">
        <v>1</v>
      </c>
      <c r="B33" s="8">
        <v>2</v>
      </c>
      <c r="C33" s="9">
        <v>3</v>
      </c>
      <c r="D33" s="10">
        <v>4</v>
      </c>
      <c r="E33" s="10">
        <v>5</v>
      </c>
      <c r="F33" s="10">
        <v>6</v>
      </c>
      <c r="G33" s="10">
        <v>7</v>
      </c>
      <c r="H33" s="10">
        <v>8</v>
      </c>
      <c r="I33" s="10">
        <v>9</v>
      </c>
      <c r="J33" s="10">
        <v>10</v>
      </c>
      <c r="K33" s="10">
        <v>11</v>
      </c>
      <c r="L33" s="10">
        <v>12</v>
      </c>
      <c r="M33" s="10">
        <v>13</v>
      </c>
      <c r="N33" s="10">
        <v>14</v>
      </c>
      <c r="O33" s="10">
        <v>15</v>
      </c>
      <c r="P33" s="8">
        <v>16</v>
      </c>
      <c r="Q33" s="9">
        <v>17</v>
      </c>
      <c r="R33" s="10">
        <v>18</v>
      </c>
      <c r="S33" s="10">
        <v>19</v>
      </c>
      <c r="T33" s="10">
        <v>20</v>
      </c>
      <c r="U33" s="10">
        <v>21</v>
      </c>
      <c r="V33" s="10">
        <v>22</v>
      </c>
      <c r="W33" s="10">
        <v>23</v>
      </c>
      <c r="X33" s="19">
        <v>24</v>
      </c>
      <c r="Y33" s="11">
        <v>25</v>
      </c>
      <c r="Z33" s="12">
        <v>26</v>
      </c>
    </row>
    <row r="34" spans="1:26" ht="15" customHeight="1">
      <c r="A34" s="45">
        <v>27</v>
      </c>
      <c r="B34" s="10">
        <v>28</v>
      </c>
      <c r="C34" s="10">
        <v>29</v>
      </c>
      <c r="D34" s="10">
        <v>30</v>
      </c>
      <c r="E34" s="10">
        <v>31</v>
      </c>
      <c r="F34" s="10">
        <v>32</v>
      </c>
      <c r="G34" s="10">
        <v>33</v>
      </c>
      <c r="H34" s="10">
        <v>34</v>
      </c>
      <c r="I34" s="10">
        <v>35</v>
      </c>
      <c r="J34" s="10">
        <v>36</v>
      </c>
      <c r="K34" s="11">
        <v>37</v>
      </c>
      <c r="L34" s="8">
        <v>38</v>
      </c>
      <c r="M34" s="9">
        <v>39</v>
      </c>
      <c r="N34" s="10">
        <v>40</v>
      </c>
      <c r="O34" s="10">
        <v>41</v>
      </c>
      <c r="P34" s="10">
        <v>42</v>
      </c>
      <c r="Q34" s="10">
        <v>43</v>
      </c>
      <c r="R34" s="10">
        <v>44</v>
      </c>
      <c r="S34" s="10">
        <v>45</v>
      </c>
      <c r="T34" s="10">
        <v>46</v>
      </c>
      <c r="U34" s="10">
        <v>47</v>
      </c>
      <c r="V34" s="10">
        <v>48</v>
      </c>
      <c r="W34" s="10">
        <v>49</v>
      </c>
      <c r="X34" s="10">
        <v>50</v>
      </c>
      <c r="Y34" s="10">
        <v>51</v>
      </c>
      <c r="Z34" s="31">
        <v>52</v>
      </c>
    </row>
    <row r="35" spans="1:26" ht="15" customHeight="1">
      <c r="A35" s="70" t="s">
        <v>30</v>
      </c>
      <c r="B35" s="68"/>
      <c r="C35" s="68"/>
      <c r="D35" s="68"/>
      <c r="E35" s="68" t="s">
        <v>31</v>
      </c>
      <c r="F35" s="68"/>
      <c r="G35" s="68"/>
      <c r="H35" s="68"/>
      <c r="I35" s="13"/>
      <c r="J35" s="68" t="s">
        <v>32</v>
      </c>
      <c r="K35" s="68"/>
      <c r="L35" s="68"/>
      <c r="M35" s="68"/>
      <c r="N35" s="68" t="s">
        <v>33</v>
      </c>
      <c r="O35" s="68"/>
      <c r="P35" s="68"/>
      <c r="Q35" s="68"/>
      <c r="R35" s="13"/>
      <c r="S35" s="68" t="s">
        <v>34</v>
      </c>
      <c r="T35" s="68"/>
      <c r="U35" s="68"/>
      <c r="V35" s="68"/>
      <c r="W35" s="68" t="s">
        <v>35</v>
      </c>
      <c r="X35" s="68"/>
      <c r="Y35" s="68"/>
      <c r="Z35" s="69"/>
    </row>
    <row r="36" spans="1:26" ht="16.5" customHeight="1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6"/>
    </row>
    <row r="37" spans="1:26" ht="15" customHeight="1">
      <c r="A37" s="3"/>
      <c r="B37" s="11">
        <v>3</v>
      </c>
      <c r="C37" s="14"/>
      <c r="D37" s="56" t="s">
        <v>5</v>
      </c>
      <c r="E37" s="56"/>
      <c r="F37" s="56"/>
      <c r="G37" s="56"/>
      <c r="H37" s="56"/>
      <c r="I37" s="56"/>
      <c r="J37" s="56"/>
      <c r="K37" s="56"/>
      <c r="L37" s="56"/>
      <c r="M37" s="56"/>
      <c r="O37" s="56" t="s">
        <v>36</v>
      </c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15"/>
    </row>
    <row r="38" spans="1:26" ht="15" customHeight="1">
      <c r="A38" s="3"/>
      <c r="C38" s="14"/>
      <c r="D38" s="1" t="s">
        <v>11</v>
      </c>
      <c r="O38" s="1" t="s">
        <v>19</v>
      </c>
      <c r="Z38" s="15"/>
    </row>
    <row r="39" spans="1:26" ht="15" customHeight="1">
      <c r="A39" s="3"/>
      <c r="C39" s="14"/>
      <c r="D39" s="1" t="s">
        <v>6</v>
      </c>
      <c r="O39" s="1" t="s">
        <v>37</v>
      </c>
      <c r="Z39" s="15"/>
    </row>
    <row r="40" spans="1:26" ht="1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5"/>
    </row>
    <row r="41" spans="1:26" ht="15" customHeight="1">
      <c r="A41" s="3"/>
      <c r="B41" s="8">
        <v>4</v>
      </c>
      <c r="C41" s="14"/>
      <c r="D41" s="56" t="s">
        <v>38</v>
      </c>
      <c r="E41" s="56"/>
      <c r="F41" s="56"/>
      <c r="G41" s="56"/>
      <c r="H41" s="56"/>
      <c r="I41" s="56"/>
      <c r="J41" s="56"/>
      <c r="K41" s="56"/>
      <c r="L41" s="56"/>
      <c r="M41" s="56"/>
      <c r="O41" s="56" t="s">
        <v>12</v>
      </c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15"/>
    </row>
    <row r="42" spans="1:26" ht="15" customHeight="1">
      <c r="A42" s="3"/>
      <c r="C42" s="14"/>
      <c r="D42" s="1" t="s">
        <v>8</v>
      </c>
      <c r="O42" s="1" t="s">
        <v>39</v>
      </c>
      <c r="Z42" s="15"/>
    </row>
    <row r="43" spans="1:26" ht="15" customHeight="1">
      <c r="A43" s="3"/>
      <c r="C43" s="14"/>
      <c r="D43" s="1" t="s">
        <v>40</v>
      </c>
      <c r="O43" s="1" t="s">
        <v>41</v>
      </c>
      <c r="Z43" s="15"/>
    </row>
    <row r="44" spans="1:26" ht="15" customHeight="1">
      <c r="A44" s="63"/>
      <c r="B44" s="64"/>
      <c r="C44" s="14"/>
      <c r="D44" s="1" t="s">
        <v>9</v>
      </c>
      <c r="O44" s="56" t="s">
        <v>42</v>
      </c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15"/>
    </row>
    <row r="45" spans="1:26" ht="15" customHeight="1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5"/>
    </row>
    <row r="46" spans="1:26" ht="15" customHeight="1">
      <c r="A46" s="3"/>
      <c r="B46" s="9">
        <v>3</v>
      </c>
      <c r="C46" s="14"/>
      <c r="D46" s="56" t="s">
        <v>43</v>
      </c>
      <c r="E46" s="56"/>
      <c r="F46" s="56"/>
      <c r="G46" s="56"/>
      <c r="H46" s="56"/>
      <c r="I46" s="56"/>
      <c r="J46" s="56"/>
      <c r="K46" s="56"/>
      <c r="L46" s="56"/>
      <c r="M46" s="56"/>
      <c r="O46" s="56" t="s">
        <v>17</v>
      </c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15"/>
    </row>
    <row r="47" spans="1:26" ht="15" customHeight="1">
      <c r="A47" s="3"/>
      <c r="C47" s="14"/>
      <c r="D47" s="1" t="s">
        <v>45</v>
      </c>
      <c r="O47" s="1" t="s">
        <v>46</v>
      </c>
      <c r="Z47" s="15"/>
    </row>
    <row r="48" spans="1:26" ht="15" customHeight="1">
      <c r="A48" s="3"/>
      <c r="C48" s="14"/>
      <c r="Z48" s="15"/>
    </row>
    <row r="49" spans="1:26" ht="15" customHeight="1">
      <c r="A49" s="3"/>
      <c r="B49" s="18">
        <v>1</v>
      </c>
      <c r="C49" s="14"/>
      <c r="D49" s="56" t="s">
        <v>45</v>
      </c>
      <c r="E49" s="56"/>
      <c r="F49" s="56"/>
      <c r="G49" s="56"/>
      <c r="H49" s="56"/>
      <c r="I49" s="56"/>
      <c r="J49" s="56"/>
      <c r="K49" s="56"/>
      <c r="L49" s="56"/>
      <c r="M49" s="56"/>
      <c r="O49" s="56" t="s">
        <v>47</v>
      </c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15"/>
    </row>
  </sheetData>
  <mergeCells count="41">
    <mergeCell ref="O44:Y44"/>
    <mergeCell ref="A44:B44"/>
    <mergeCell ref="A45:Z45"/>
    <mergeCell ref="D46:M46"/>
    <mergeCell ref="O46:Y46"/>
    <mergeCell ref="A36:Z36"/>
    <mergeCell ref="D37:M37"/>
    <mergeCell ref="O37:Y37"/>
    <mergeCell ref="A40:Z40"/>
    <mergeCell ref="D41:M41"/>
    <mergeCell ref="O41:Y41"/>
    <mergeCell ref="A30:Z30"/>
    <mergeCell ref="A31:Z31"/>
    <mergeCell ref="W32:Z32"/>
    <mergeCell ref="A35:D35"/>
    <mergeCell ref="E35:H35"/>
    <mergeCell ref="J35:M35"/>
    <mergeCell ref="N35:Q35"/>
    <mergeCell ref="S35:V35"/>
    <mergeCell ref="W35:Z35"/>
    <mergeCell ref="A32:D32"/>
    <mergeCell ref="E32:H32"/>
    <mergeCell ref="J32:M32"/>
    <mergeCell ref="N32:Q32"/>
    <mergeCell ref="S32:V32"/>
    <mergeCell ref="D49:M49"/>
    <mergeCell ref="O49:Y49"/>
    <mergeCell ref="A8:Z8"/>
    <mergeCell ref="A2:Z2"/>
    <mergeCell ref="G3:R3"/>
    <mergeCell ref="X3:Z3"/>
    <mergeCell ref="B4:Y4"/>
    <mergeCell ref="A7:Z7"/>
    <mergeCell ref="A9:A13"/>
    <mergeCell ref="B9:J9"/>
    <mergeCell ref="K9:K13"/>
    <mergeCell ref="Z9:Z13"/>
    <mergeCell ref="B10:J10"/>
    <mergeCell ref="A16:Z16"/>
    <mergeCell ref="A17:Z17"/>
    <mergeCell ref="A29:Z29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51"/>
  <sheetViews>
    <sheetView workbookViewId="0">
      <selection activeCell="Q11" sqref="Q11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90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7.5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15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20.100000000000001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56" t="s">
        <v>7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buitenzijde stof- en vlekvrij, bovenzijde licht stof toegestaan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1" t="s">
        <v>8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63"/>
      <c r="B12" s="1" t="s">
        <v>92</v>
      </c>
      <c r="K12" s="64"/>
      <c r="L12" s="21" t="str">
        <f>VLOOKUP(B12,Blad1!$A$2:$B$34,2,FALSE)</f>
        <v>blad stof- en vlekvrij</v>
      </c>
      <c r="Z12" s="65"/>
    </row>
    <row r="13" spans="1:32" ht="15" customHeight="1">
      <c r="A13" s="63"/>
      <c r="B13" s="1" t="s">
        <v>9</v>
      </c>
      <c r="K13" s="64"/>
      <c r="L13" s="21" t="str">
        <f>VLOOKUP(B13,Blad1!$A$2:$B$34,2,FALSE)</f>
        <v>stof- en vlekvrij</v>
      </c>
      <c r="Z13" s="65"/>
    </row>
    <row r="14" spans="1:32" ht="15" customHeight="1">
      <c r="A14" s="16"/>
      <c r="B14" s="20" t="s">
        <v>44</v>
      </c>
      <c r="C14" s="20"/>
      <c r="D14" s="20"/>
      <c r="E14" s="20"/>
      <c r="F14" s="20"/>
      <c r="G14" s="20"/>
      <c r="H14" s="20"/>
      <c r="I14" s="20"/>
      <c r="J14" s="20"/>
      <c r="K14" s="4"/>
      <c r="L14" s="21" t="str">
        <f>VLOOKUP(B14,Blad1!$A$2:$B$34,2,FALSE)</f>
        <v>stof- en vlekvrij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5"/>
    </row>
    <row r="15" spans="1:32" ht="15" customHeight="1">
      <c r="A15" s="16"/>
      <c r="B15" s="20" t="s">
        <v>91</v>
      </c>
      <c r="C15" s="20"/>
      <c r="D15" s="20"/>
      <c r="E15" s="20"/>
      <c r="F15" s="20"/>
      <c r="G15" s="20"/>
      <c r="H15" s="20"/>
      <c r="I15" s="20"/>
      <c r="J15" s="20"/>
      <c r="K15" s="4"/>
      <c r="N15" s="20" t="s">
        <v>111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5"/>
    </row>
    <row r="16" spans="1:32" ht="15" customHeight="1">
      <c r="A16" s="3"/>
      <c r="Z16" s="15"/>
    </row>
    <row r="17" spans="1:26" ht="17.399999999999999">
      <c r="A17" s="53" t="s">
        <v>10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5"/>
    </row>
    <row r="18" spans="1:26" ht="6.75" customHeight="1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6"/>
    </row>
    <row r="19" spans="1:26" ht="15" customHeight="1">
      <c r="A19" s="16"/>
      <c r="B19" s="1" t="s">
        <v>9</v>
      </c>
      <c r="K19" s="4"/>
      <c r="L19" s="1" t="str">
        <f>VLOOKUP(B19,Blad1!$A$37:$B$72,2,FALSE)</f>
        <v>geheel stof- en vlekvrij</v>
      </c>
      <c r="Z19" s="5"/>
    </row>
    <row r="20" spans="1:26" ht="15" customHeight="1">
      <c r="A20" s="3"/>
      <c r="B20" s="1" t="s">
        <v>5</v>
      </c>
      <c r="K20" s="4"/>
      <c r="L20" s="1" t="str">
        <f>VLOOKUP(B20,Blad1!$A$37:$B$72,2,FALSE)</f>
        <v>uitwendig vlekvij</v>
      </c>
      <c r="Z20" s="5"/>
    </row>
    <row r="21" spans="1:26" ht="15" customHeight="1">
      <c r="A21" s="16"/>
      <c r="B21" s="1" t="s">
        <v>22</v>
      </c>
      <c r="K21" s="4"/>
      <c r="L21" s="1" t="str">
        <f>VLOOKUP(B21,Blad1!$A$37:$B$72,2,FALSE)</f>
        <v>stof- en vlekvrij</v>
      </c>
      <c r="Z21" s="5"/>
    </row>
    <row r="22" spans="1:26" ht="15" customHeight="1">
      <c r="A22" s="16"/>
      <c r="B22" s="1" t="s">
        <v>8</v>
      </c>
      <c r="K22" s="4"/>
      <c r="L22" s="1" t="str">
        <f>VLOOKUP(B22,Blad1!$A$37:$B$72,2,FALSE)</f>
        <v>geheel stof- en vlekvrij</v>
      </c>
      <c r="Z22" s="5"/>
    </row>
    <row r="23" spans="1:26" ht="15" customHeight="1">
      <c r="A23" s="3"/>
      <c r="B23" s="1" t="s">
        <v>16</v>
      </c>
      <c r="K23" s="4"/>
      <c r="L23" s="1" t="str">
        <f>VLOOKUP(B23,Blad1!$A$37:$B$72,2,FALSE)</f>
        <v>stofvrij</v>
      </c>
      <c r="Z23" s="5"/>
    </row>
    <row r="24" spans="1:26" ht="15" customHeight="1">
      <c r="A24" s="3"/>
      <c r="B24" s="1" t="s">
        <v>62</v>
      </c>
      <c r="K24" s="4"/>
      <c r="L24" s="1" t="str">
        <f>VLOOKUP(B24,Blad1!$A$37:$B$72,2,FALSE)</f>
        <v>stofvrij</v>
      </c>
      <c r="Z24" s="5"/>
    </row>
    <row r="25" spans="1:26" ht="15" customHeight="1">
      <c r="A25" s="3"/>
      <c r="B25" s="1" t="s">
        <v>18</v>
      </c>
      <c r="K25" s="4"/>
      <c r="L25" s="1" t="str">
        <f>VLOOKUP(B25,Blad1!$A$37:$B$72,2,FALSE)</f>
        <v>vlekvrij</v>
      </c>
      <c r="Z25" s="5"/>
    </row>
    <row r="26" spans="1:26" ht="15" customHeight="1">
      <c r="A26" s="3"/>
      <c r="B26" s="1" t="s">
        <v>59</v>
      </c>
      <c r="K26" s="4"/>
      <c r="L26" s="1" t="str">
        <f>VLOOKUP(B26,Blad1!$A$37:$B$72,2,FALSE)</f>
        <v>geheel stofvrij</v>
      </c>
      <c r="Z26" s="5"/>
    </row>
    <row r="27" spans="1:26" ht="15" customHeight="1">
      <c r="A27" s="3"/>
      <c r="B27" s="1" t="s">
        <v>40</v>
      </c>
      <c r="K27" s="4"/>
      <c r="L27" s="1" t="str">
        <f>VLOOKUP(B27,Blad1!$A$37:$B$72,2,FALSE)</f>
        <v>stofvrij &gt; 2m</v>
      </c>
      <c r="Z27" s="5"/>
    </row>
    <row r="28" spans="1:26" ht="15" customHeight="1">
      <c r="A28" s="3"/>
      <c r="B28" s="1" t="s">
        <v>61</v>
      </c>
      <c r="K28" s="4"/>
      <c r="L28" s="1" t="str">
        <f>VLOOKUP(B28,Blad1!$A$37:$B$72,2,FALSE)</f>
        <v>geheel stof- en vlekvrij</v>
      </c>
      <c r="Z28" s="5"/>
    </row>
    <row r="29" spans="1:26" ht="15" customHeight="1">
      <c r="A29" s="3"/>
      <c r="B29" s="21" t="s">
        <v>60</v>
      </c>
      <c r="C29" s="21"/>
      <c r="D29" s="21"/>
      <c r="E29" s="21"/>
      <c r="F29" s="21"/>
      <c r="G29" s="21"/>
      <c r="H29" s="21"/>
      <c r="I29" s="21"/>
      <c r="J29" s="21"/>
      <c r="K29" s="4"/>
      <c r="L29" s="1" t="str">
        <f>VLOOKUP(B29,Blad1!$A$37:$B$72,2,FALSE)</f>
        <v>geheel stof- en vlekvrij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5"/>
    </row>
    <row r="30" spans="1:26" ht="13.2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5"/>
    </row>
    <row r="31" spans="1:26" ht="17.399999999999999">
      <c r="A31" s="53" t="s">
        <v>23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</row>
    <row r="32" spans="1:26" s="24" customFormat="1" ht="13.2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5"/>
    </row>
    <row r="33" spans="1:26" ht="13.2">
      <c r="A33" s="70" t="s">
        <v>24</v>
      </c>
      <c r="B33" s="68"/>
      <c r="C33" s="68"/>
      <c r="D33" s="68"/>
      <c r="E33" s="68" t="s">
        <v>25</v>
      </c>
      <c r="F33" s="68"/>
      <c r="G33" s="68"/>
      <c r="H33" s="68"/>
      <c r="I33" s="6"/>
      <c r="J33" s="68" t="s">
        <v>26</v>
      </c>
      <c r="K33" s="68"/>
      <c r="L33" s="68"/>
      <c r="M33" s="68"/>
      <c r="N33" s="68" t="s">
        <v>27</v>
      </c>
      <c r="O33" s="68"/>
      <c r="P33" s="68"/>
      <c r="Q33" s="68"/>
      <c r="R33" s="6"/>
      <c r="S33" s="68" t="s">
        <v>28</v>
      </c>
      <c r="T33" s="68"/>
      <c r="U33" s="68"/>
      <c r="V33" s="68"/>
      <c r="W33" s="68" t="s">
        <v>29</v>
      </c>
      <c r="X33" s="68"/>
      <c r="Y33" s="68"/>
      <c r="Z33" s="69"/>
    </row>
    <row r="34" spans="1:26" ht="13.2">
      <c r="A34" s="7">
        <v>1</v>
      </c>
      <c r="B34" s="8">
        <v>2</v>
      </c>
      <c r="C34" s="9">
        <v>3</v>
      </c>
      <c r="D34" s="10">
        <v>4</v>
      </c>
      <c r="E34" s="10">
        <v>5</v>
      </c>
      <c r="F34" s="10">
        <v>6</v>
      </c>
      <c r="G34" s="10">
        <v>7</v>
      </c>
      <c r="H34" s="10">
        <v>8</v>
      </c>
      <c r="I34" s="10">
        <v>9</v>
      </c>
      <c r="J34" s="10">
        <v>10</v>
      </c>
      <c r="K34" s="10">
        <v>11</v>
      </c>
      <c r="L34" s="10">
        <v>12</v>
      </c>
      <c r="M34" s="10">
        <v>13</v>
      </c>
      <c r="N34" s="10">
        <v>14</v>
      </c>
      <c r="O34" s="10">
        <v>15</v>
      </c>
      <c r="P34" s="8">
        <v>16</v>
      </c>
      <c r="Q34" s="9">
        <v>17</v>
      </c>
      <c r="R34" s="10">
        <v>18</v>
      </c>
      <c r="S34" s="10">
        <v>19</v>
      </c>
      <c r="T34" s="10">
        <v>20</v>
      </c>
      <c r="U34" s="10">
        <v>21</v>
      </c>
      <c r="V34" s="10">
        <v>22</v>
      </c>
      <c r="W34" s="10">
        <v>23</v>
      </c>
      <c r="X34" s="19">
        <v>24</v>
      </c>
      <c r="Y34" s="11">
        <v>25</v>
      </c>
      <c r="Z34" s="12">
        <v>26</v>
      </c>
    </row>
    <row r="35" spans="1:26" ht="13.2">
      <c r="A35" s="45">
        <v>27</v>
      </c>
      <c r="B35" s="10">
        <v>28</v>
      </c>
      <c r="C35" s="10">
        <v>29</v>
      </c>
      <c r="D35" s="10">
        <v>30</v>
      </c>
      <c r="E35" s="10">
        <v>31</v>
      </c>
      <c r="F35" s="10">
        <v>32</v>
      </c>
      <c r="G35" s="10">
        <v>33</v>
      </c>
      <c r="H35" s="10">
        <v>34</v>
      </c>
      <c r="I35" s="10">
        <v>35</v>
      </c>
      <c r="J35" s="10">
        <v>36</v>
      </c>
      <c r="K35" s="11">
        <v>37</v>
      </c>
      <c r="L35" s="8">
        <v>38</v>
      </c>
      <c r="M35" s="9">
        <v>39</v>
      </c>
      <c r="N35" s="10">
        <v>40</v>
      </c>
      <c r="O35" s="10">
        <v>41</v>
      </c>
      <c r="P35" s="10">
        <v>42</v>
      </c>
      <c r="Q35" s="10">
        <v>43</v>
      </c>
      <c r="R35" s="10">
        <v>44</v>
      </c>
      <c r="S35" s="10">
        <v>45</v>
      </c>
      <c r="T35" s="10">
        <v>46</v>
      </c>
      <c r="U35" s="10">
        <v>47</v>
      </c>
      <c r="V35" s="10">
        <v>48</v>
      </c>
      <c r="W35" s="10">
        <v>49</v>
      </c>
      <c r="X35" s="10">
        <v>50</v>
      </c>
      <c r="Y35" s="10">
        <v>51</v>
      </c>
      <c r="Z35" s="31">
        <v>52</v>
      </c>
    </row>
    <row r="36" spans="1:26" ht="13.2">
      <c r="A36" s="70" t="s">
        <v>30</v>
      </c>
      <c r="B36" s="68"/>
      <c r="C36" s="68"/>
      <c r="D36" s="68"/>
      <c r="E36" s="68" t="s">
        <v>31</v>
      </c>
      <c r="F36" s="68"/>
      <c r="G36" s="68"/>
      <c r="H36" s="68"/>
      <c r="I36" s="13"/>
      <c r="J36" s="68" t="s">
        <v>32</v>
      </c>
      <c r="K36" s="68"/>
      <c r="L36" s="68"/>
      <c r="M36" s="68"/>
      <c r="N36" s="68" t="s">
        <v>33</v>
      </c>
      <c r="O36" s="68"/>
      <c r="P36" s="68"/>
      <c r="Q36" s="68"/>
      <c r="R36" s="13"/>
      <c r="S36" s="68" t="s">
        <v>34</v>
      </c>
      <c r="T36" s="68"/>
      <c r="U36" s="68"/>
      <c r="V36" s="68"/>
      <c r="W36" s="68" t="s">
        <v>35</v>
      </c>
      <c r="X36" s="68"/>
      <c r="Y36" s="68"/>
      <c r="Z36" s="69"/>
    </row>
    <row r="37" spans="1:26" ht="13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6"/>
    </row>
    <row r="38" spans="1:26" ht="13.2">
      <c r="A38" s="3"/>
      <c r="B38" s="11">
        <v>3</v>
      </c>
      <c r="C38" s="14"/>
      <c r="D38" s="56" t="s">
        <v>5</v>
      </c>
      <c r="E38" s="56"/>
      <c r="F38" s="56"/>
      <c r="G38" s="56"/>
      <c r="H38" s="56"/>
      <c r="I38" s="56"/>
      <c r="J38" s="56"/>
      <c r="K38" s="56"/>
      <c r="L38" s="56"/>
      <c r="M38" s="56"/>
      <c r="O38" s="56" t="s">
        <v>36</v>
      </c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15"/>
    </row>
    <row r="39" spans="1:26" ht="13.2">
      <c r="A39" s="3"/>
      <c r="C39" s="14"/>
      <c r="D39" s="1" t="s">
        <v>11</v>
      </c>
      <c r="O39" s="1" t="s">
        <v>19</v>
      </c>
      <c r="Z39" s="15"/>
    </row>
    <row r="40" spans="1:26" ht="13.2">
      <c r="A40" s="3"/>
      <c r="C40" s="14"/>
      <c r="D40" s="1" t="s">
        <v>6</v>
      </c>
      <c r="O40" s="1" t="s">
        <v>37</v>
      </c>
      <c r="Z40" s="15"/>
    </row>
    <row r="41" spans="1:26" ht="13.2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5"/>
    </row>
    <row r="42" spans="1:26" ht="13.2">
      <c r="A42" s="3"/>
      <c r="B42" s="8">
        <v>4</v>
      </c>
      <c r="C42" s="14"/>
      <c r="D42" s="56" t="s">
        <v>38</v>
      </c>
      <c r="E42" s="56"/>
      <c r="F42" s="56"/>
      <c r="G42" s="56"/>
      <c r="H42" s="56"/>
      <c r="I42" s="56"/>
      <c r="J42" s="56"/>
      <c r="K42" s="56"/>
      <c r="L42" s="56"/>
      <c r="M42" s="56"/>
      <c r="O42" s="56" t="s">
        <v>12</v>
      </c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15"/>
    </row>
    <row r="43" spans="1:26" ht="13.2">
      <c r="A43" s="3"/>
      <c r="C43" s="14"/>
      <c r="D43" s="1" t="s">
        <v>8</v>
      </c>
      <c r="O43" s="1" t="s">
        <v>39</v>
      </c>
      <c r="Z43" s="15"/>
    </row>
    <row r="44" spans="1:26" ht="13.2">
      <c r="A44" s="3"/>
      <c r="C44" s="14"/>
      <c r="D44" s="1" t="s">
        <v>40</v>
      </c>
      <c r="O44" s="1" t="s">
        <v>41</v>
      </c>
      <c r="Z44" s="15"/>
    </row>
    <row r="45" spans="1:26" ht="13.2">
      <c r="A45" s="63"/>
      <c r="B45" s="64"/>
      <c r="C45" s="14"/>
      <c r="D45" s="1" t="s">
        <v>9</v>
      </c>
      <c r="O45" s="56" t="s">
        <v>42</v>
      </c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15"/>
    </row>
    <row r="46" spans="1:26" ht="13.2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5"/>
    </row>
    <row r="47" spans="1:26" ht="13.2">
      <c r="A47" s="3"/>
      <c r="B47" s="9">
        <v>3</v>
      </c>
      <c r="C47" s="14"/>
      <c r="D47" s="56" t="s">
        <v>43</v>
      </c>
      <c r="E47" s="56"/>
      <c r="F47" s="56"/>
      <c r="G47" s="56"/>
      <c r="H47" s="56"/>
      <c r="I47" s="56"/>
      <c r="J47" s="56"/>
      <c r="K47" s="56"/>
      <c r="L47" s="56"/>
      <c r="M47" s="56"/>
      <c r="O47" s="56" t="s">
        <v>17</v>
      </c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15"/>
    </row>
    <row r="48" spans="1:26" ht="13.2">
      <c r="A48" s="3"/>
      <c r="C48" s="14"/>
      <c r="D48" s="1" t="s">
        <v>45</v>
      </c>
      <c r="O48" s="1" t="s">
        <v>46</v>
      </c>
      <c r="Z48" s="15"/>
    </row>
    <row r="49" spans="1:26" ht="13.2">
      <c r="A49" s="3"/>
      <c r="C49" s="14"/>
      <c r="Z49" s="15"/>
    </row>
    <row r="50" spans="1:26" ht="15" customHeight="1" thickBot="1">
      <c r="A50" s="3"/>
      <c r="B50" s="46">
        <v>1</v>
      </c>
      <c r="C50" s="14"/>
      <c r="D50" s="56" t="s">
        <v>45</v>
      </c>
      <c r="E50" s="56"/>
      <c r="F50" s="56"/>
      <c r="G50" s="56"/>
      <c r="H50" s="56"/>
      <c r="I50" s="56"/>
      <c r="J50" s="56"/>
      <c r="K50" s="56"/>
      <c r="L50" s="56"/>
      <c r="M50" s="56"/>
      <c r="O50" s="56" t="s">
        <v>47</v>
      </c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15"/>
    </row>
    <row r="51" spans="1:26" ht="15" customHeight="1" thickBot="1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9"/>
    </row>
  </sheetData>
  <mergeCells count="41">
    <mergeCell ref="A8:Z8"/>
    <mergeCell ref="A2:Z2"/>
    <mergeCell ref="G3:R3"/>
    <mergeCell ref="X3:Z3"/>
    <mergeCell ref="B4:Y4"/>
    <mergeCell ref="A7:Z7"/>
    <mergeCell ref="A9:A13"/>
    <mergeCell ref="B9:J9"/>
    <mergeCell ref="K9:K13"/>
    <mergeCell ref="Z9:Z13"/>
    <mergeCell ref="B10:J10"/>
    <mergeCell ref="A17:Z17"/>
    <mergeCell ref="A18:Z18"/>
    <mergeCell ref="A30:Z30"/>
    <mergeCell ref="A31:Z31"/>
    <mergeCell ref="A32:Z32"/>
    <mergeCell ref="W33:Z33"/>
    <mergeCell ref="A36:D36"/>
    <mergeCell ref="E36:H36"/>
    <mergeCell ref="J36:M36"/>
    <mergeCell ref="N36:Q36"/>
    <mergeCell ref="S36:V36"/>
    <mergeCell ref="W36:Z36"/>
    <mergeCell ref="A33:D33"/>
    <mergeCell ref="E33:H33"/>
    <mergeCell ref="J33:M33"/>
    <mergeCell ref="N33:Q33"/>
    <mergeCell ref="S33:V33"/>
    <mergeCell ref="A37:Z37"/>
    <mergeCell ref="D38:M38"/>
    <mergeCell ref="O38:Y38"/>
    <mergeCell ref="A41:Z41"/>
    <mergeCell ref="D42:M42"/>
    <mergeCell ref="O42:Y42"/>
    <mergeCell ref="D50:M50"/>
    <mergeCell ref="O50:Y50"/>
    <mergeCell ref="O45:Y45"/>
    <mergeCell ref="A45:B45"/>
    <mergeCell ref="A46:Z46"/>
    <mergeCell ref="D47:M47"/>
    <mergeCell ref="O47:Y4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72"/>
  <sheetViews>
    <sheetView topLeftCell="A34" workbookViewId="0">
      <selection activeCell="A69" sqref="A69"/>
    </sheetView>
  </sheetViews>
  <sheetFormatPr defaultRowHeight="13.8"/>
  <cols>
    <col min="1" max="1" width="26.8984375" bestFit="1" customWidth="1"/>
  </cols>
  <sheetData>
    <row r="1" spans="1:15">
      <c r="A1" s="42" t="s">
        <v>106</v>
      </c>
    </row>
    <row r="2" spans="1:15">
      <c r="A2" s="21" t="s">
        <v>5</v>
      </c>
      <c r="B2" s="21" t="s">
        <v>94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>
      <c r="A3" s="21" t="s">
        <v>6</v>
      </c>
      <c r="B3" s="21" t="s">
        <v>96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>
      <c r="A4" s="21" t="s">
        <v>7</v>
      </c>
      <c r="B4" s="21" t="s">
        <v>126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>
      <c r="A5" s="40" t="s">
        <v>75</v>
      </c>
      <c r="B5" s="39" t="s">
        <v>97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 t="s">
        <v>8</v>
      </c>
      <c r="B6" s="1" t="s">
        <v>95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 t="s">
        <v>9</v>
      </c>
      <c r="B7" s="1" t="s">
        <v>95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20" t="s">
        <v>44</v>
      </c>
      <c r="B8" s="20" t="s">
        <v>95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>
      <c r="A9" s="33" t="s">
        <v>48</v>
      </c>
      <c r="B9" s="44" t="s">
        <v>108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>
      <c r="A10" s="33" t="s">
        <v>49</v>
      </c>
      <c r="B10" s="44" t="s">
        <v>109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</row>
    <row r="11" spans="1:15">
      <c r="A11" s="33" t="s">
        <v>50</v>
      </c>
      <c r="B11" s="44" t="s">
        <v>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>
      <c r="A12" s="28" t="s">
        <v>58</v>
      </c>
      <c r="B12" s="44" t="s">
        <v>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>
      <c r="A13" s="28" t="s">
        <v>76</v>
      </c>
      <c r="B13" s="44" t="s">
        <v>103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>
      <c r="A14" s="28" t="s">
        <v>77</v>
      </c>
      <c r="B14" s="28" t="s">
        <v>109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>
      <c r="A15" s="24" t="s">
        <v>53</v>
      </c>
      <c r="B15" s="28" t="s">
        <v>103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>
      <c r="A16" s="28" t="s">
        <v>78</v>
      </c>
      <c r="B16" s="28" t="s">
        <v>110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>
      <c r="A17" s="20" t="s">
        <v>82</v>
      </c>
      <c r="B17" s="28" t="s">
        <v>103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>
      <c r="A18" s="28" t="s">
        <v>51</v>
      </c>
      <c r="B18" s="28" t="s">
        <v>110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>
      <c r="A19" s="24" t="s">
        <v>54</v>
      </c>
      <c r="B19" s="28" t="s">
        <v>110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>
      <c r="A20" s="1" t="s">
        <v>65</v>
      </c>
      <c r="B20" s="28" t="s">
        <v>103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>
      <c r="A21" s="21" t="s">
        <v>18</v>
      </c>
      <c r="B21" s="28" t="s">
        <v>103</v>
      </c>
      <c r="C21" s="21"/>
      <c r="D21" s="21"/>
      <c r="E21" s="21"/>
      <c r="F21" s="21"/>
      <c r="G21" s="21"/>
      <c r="H21" s="21"/>
      <c r="I21" s="21"/>
      <c r="J21" s="24"/>
      <c r="K21" s="24"/>
      <c r="L21" s="24"/>
      <c r="M21" s="24"/>
      <c r="N21" s="24"/>
      <c r="O21" s="24"/>
    </row>
    <row r="22" spans="1:15">
      <c r="A22" s="21" t="s">
        <v>20</v>
      </c>
      <c r="B22" s="21" t="s">
        <v>104</v>
      </c>
      <c r="C22" s="21"/>
      <c r="D22" s="21"/>
      <c r="E22" s="21"/>
      <c r="F22" s="21"/>
      <c r="G22" s="21"/>
      <c r="H22" s="21"/>
      <c r="I22" s="21"/>
      <c r="J22" s="24"/>
      <c r="K22" s="24"/>
      <c r="L22" s="24"/>
      <c r="M22" s="24"/>
      <c r="N22" s="24"/>
      <c r="O22" s="24"/>
    </row>
    <row r="23" spans="1:15">
      <c r="A23" s="21" t="s">
        <v>21</v>
      </c>
      <c r="B23" s="21" t="s">
        <v>112</v>
      </c>
      <c r="C23" s="21"/>
      <c r="D23" s="21"/>
      <c r="E23" s="21"/>
      <c r="F23" s="21"/>
      <c r="G23" s="21"/>
      <c r="H23" s="21"/>
      <c r="I23" s="21"/>
      <c r="J23" s="24"/>
      <c r="K23" s="24"/>
      <c r="L23" s="24"/>
      <c r="M23" s="24"/>
      <c r="N23" s="24"/>
      <c r="O23" s="24"/>
    </row>
    <row r="24" spans="1:15">
      <c r="A24" s="28" t="s">
        <v>86</v>
      </c>
      <c r="B24" s="28" t="s">
        <v>109</v>
      </c>
      <c r="C24" s="21"/>
      <c r="D24" s="21"/>
      <c r="E24" s="21"/>
      <c r="F24" s="21"/>
      <c r="G24" s="21"/>
      <c r="H24" s="21"/>
      <c r="I24" s="21"/>
      <c r="J24" s="24"/>
      <c r="K24" s="24"/>
      <c r="L24" s="24"/>
      <c r="M24" s="24"/>
      <c r="N24" s="24"/>
      <c r="O24" s="24"/>
    </row>
    <row r="25" spans="1:15">
      <c r="A25" s="20" t="s">
        <v>71</v>
      </c>
      <c r="B25" s="21" t="s">
        <v>95</v>
      </c>
      <c r="C25" s="21"/>
      <c r="D25" s="21"/>
      <c r="E25" s="21"/>
      <c r="F25" s="21"/>
      <c r="G25" s="21"/>
      <c r="H25" s="21"/>
      <c r="I25" s="21"/>
      <c r="J25" s="24"/>
      <c r="K25" s="24"/>
      <c r="L25" s="24"/>
      <c r="M25" s="24"/>
      <c r="N25" s="24"/>
      <c r="O25" s="24"/>
    </row>
    <row r="26" spans="1:15">
      <c r="A26" s="1" t="s">
        <v>22</v>
      </c>
      <c r="B26" s="21" t="s">
        <v>112</v>
      </c>
      <c r="C26" s="21"/>
      <c r="D26" s="21"/>
      <c r="E26" s="21"/>
      <c r="F26" s="21"/>
      <c r="G26" s="21"/>
      <c r="H26" s="21"/>
      <c r="I26" s="21"/>
      <c r="J26" s="24"/>
      <c r="K26" s="24"/>
      <c r="L26" s="24"/>
      <c r="M26" s="24"/>
      <c r="N26" s="24"/>
      <c r="O26" s="24"/>
    </row>
    <row r="27" spans="1:15">
      <c r="A27" s="1" t="s">
        <v>16</v>
      </c>
      <c r="B27" s="21" t="s">
        <v>100</v>
      </c>
      <c r="C27" s="21"/>
      <c r="D27" s="21"/>
      <c r="E27" s="21"/>
      <c r="F27" s="21"/>
      <c r="G27" s="21"/>
      <c r="H27" s="21"/>
      <c r="I27" s="21"/>
      <c r="J27" s="24"/>
      <c r="K27" s="24"/>
      <c r="L27" s="24"/>
      <c r="M27" s="24"/>
      <c r="N27" s="24"/>
      <c r="O27" s="24"/>
    </row>
    <row r="28" spans="1:15">
      <c r="A28" s="1" t="s">
        <v>59</v>
      </c>
      <c r="B28" s="21" t="s">
        <v>98</v>
      </c>
      <c r="C28" s="21"/>
      <c r="D28" s="21"/>
      <c r="E28" s="21"/>
      <c r="F28" s="21"/>
      <c r="G28" s="21"/>
      <c r="H28" s="21"/>
      <c r="I28" s="21"/>
      <c r="J28" s="24"/>
      <c r="K28" s="24"/>
      <c r="L28" s="24"/>
      <c r="M28" s="24"/>
      <c r="N28" s="24"/>
      <c r="O28" s="24"/>
    </row>
    <row r="29" spans="1:15">
      <c r="A29" s="1" t="s">
        <v>40</v>
      </c>
      <c r="B29" s="21" t="s">
        <v>112</v>
      </c>
      <c r="C29" s="21"/>
      <c r="D29" s="21"/>
      <c r="E29" s="21"/>
      <c r="F29" s="21"/>
      <c r="G29" s="21"/>
      <c r="H29" s="21"/>
      <c r="I29" s="21"/>
      <c r="J29" s="24"/>
      <c r="K29" s="24"/>
      <c r="L29" s="24"/>
      <c r="M29" s="24"/>
      <c r="N29" s="24"/>
      <c r="O29" s="24"/>
    </row>
    <row r="30" spans="1:15">
      <c r="A30" s="1" t="s">
        <v>61</v>
      </c>
      <c r="B30" s="21" t="s">
        <v>95</v>
      </c>
      <c r="C30" s="21"/>
      <c r="D30" s="21"/>
      <c r="E30" s="21"/>
      <c r="F30" s="21"/>
      <c r="G30" s="21"/>
      <c r="H30" s="21"/>
      <c r="I30" s="21"/>
      <c r="J30" s="24"/>
      <c r="K30" s="24"/>
      <c r="L30" s="24"/>
      <c r="M30" s="24"/>
      <c r="N30" s="24"/>
      <c r="O30" s="24"/>
    </row>
    <row r="31" spans="1:15">
      <c r="A31" s="21" t="s">
        <v>60</v>
      </c>
      <c r="B31" s="21" t="s">
        <v>95</v>
      </c>
      <c r="C31" s="21"/>
      <c r="D31" s="21"/>
      <c r="E31" s="21"/>
      <c r="F31" s="21"/>
      <c r="G31" s="21"/>
      <c r="H31" s="21"/>
      <c r="I31" s="21"/>
      <c r="J31" s="24"/>
      <c r="K31" s="24"/>
      <c r="L31" s="24"/>
      <c r="M31" s="24"/>
      <c r="N31" s="24"/>
      <c r="O31" s="24"/>
    </row>
    <row r="32" spans="1:15">
      <c r="A32" s="1" t="s">
        <v>92</v>
      </c>
      <c r="B32" s="21" t="s">
        <v>96</v>
      </c>
      <c r="C32" s="21"/>
      <c r="D32" s="21"/>
      <c r="E32" s="21"/>
      <c r="F32" s="21"/>
      <c r="G32" s="21"/>
      <c r="H32" s="21"/>
      <c r="I32" s="21"/>
      <c r="J32" s="24"/>
      <c r="K32" s="24"/>
      <c r="L32" s="24"/>
      <c r="M32" s="24"/>
      <c r="N32" s="24"/>
      <c r="O32" s="24"/>
    </row>
    <row r="33" spans="1:9">
      <c r="A33" s="20" t="s">
        <v>80</v>
      </c>
      <c r="B33" s="20" t="s">
        <v>111</v>
      </c>
      <c r="C33" s="20"/>
      <c r="D33" s="20"/>
      <c r="E33" s="20"/>
      <c r="F33" s="20"/>
      <c r="G33" s="20"/>
      <c r="H33" s="20"/>
      <c r="I33" s="20"/>
    </row>
    <row r="34" spans="1:9">
      <c r="A34" s="20"/>
      <c r="B34" s="20"/>
      <c r="C34" s="20"/>
      <c r="D34" s="20"/>
      <c r="E34" s="20"/>
      <c r="F34" s="20"/>
      <c r="G34" s="20"/>
      <c r="H34" s="20"/>
      <c r="I34" s="20"/>
    </row>
    <row r="35" spans="1:9">
      <c r="A35" s="20"/>
      <c r="B35" s="20"/>
      <c r="C35" s="20"/>
      <c r="D35" s="20"/>
      <c r="E35" s="20"/>
      <c r="F35" s="20"/>
      <c r="G35" s="20"/>
      <c r="H35" s="20"/>
      <c r="I35" s="20"/>
    </row>
    <row r="36" spans="1:9">
      <c r="A36" s="41" t="s">
        <v>93</v>
      </c>
      <c r="B36" s="20"/>
      <c r="C36" s="20"/>
      <c r="D36" s="20"/>
      <c r="E36" s="20"/>
      <c r="F36" s="20"/>
      <c r="G36" s="20"/>
      <c r="H36" s="20"/>
      <c r="I36" s="20"/>
    </row>
    <row r="37" spans="1:9">
      <c r="A37" s="1" t="s">
        <v>11</v>
      </c>
      <c r="B37" s="1" t="s">
        <v>98</v>
      </c>
      <c r="C37" s="1"/>
      <c r="D37" s="1"/>
      <c r="E37" s="1"/>
      <c r="F37" s="1"/>
      <c r="G37" s="1"/>
      <c r="H37" s="1"/>
      <c r="I37" s="1"/>
    </row>
    <row r="38" spans="1:9">
      <c r="A38" s="1" t="s">
        <v>13</v>
      </c>
      <c r="B38" s="1" t="s">
        <v>95</v>
      </c>
      <c r="C38" s="1"/>
      <c r="D38" s="1"/>
      <c r="E38" s="1"/>
      <c r="F38" s="1"/>
      <c r="G38" s="1"/>
      <c r="H38" s="1"/>
      <c r="I38" s="1"/>
    </row>
    <row r="39" spans="1:9">
      <c r="A39" s="21" t="s">
        <v>6</v>
      </c>
      <c r="B39" s="21" t="s">
        <v>99</v>
      </c>
      <c r="C39" s="21"/>
      <c r="D39" s="21"/>
      <c r="E39" s="21"/>
      <c r="F39" s="21"/>
      <c r="G39" s="21"/>
      <c r="H39" s="21"/>
      <c r="I39" s="21"/>
    </row>
    <row r="40" spans="1:9">
      <c r="A40" s="1" t="s">
        <v>14</v>
      </c>
      <c r="B40" s="1" t="s">
        <v>100</v>
      </c>
      <c r="C40" s="1"/>
      <c r="D40" s="1"/>
      <c r="E40" s="1"/>
      <c r="F40" s="1"/>
      <c r="G40" s="1"/>
      <c r="H40" s="1"/>
      <c r="I40" s="1"/>
    </row>
    <row r="41" spans="1:9">
      <c r="A41" s="1" t="s">
        <v>15</v>
      </c>
      <c r="B41" s="1" t="s">
        <v>127</v>
      </c>
      <c r="C41" s="1"/>
      <c r="D41" s="1"/>
      <c r="E41" s="1"/>
      <c r="F41" s="1"/>
      <c r="G41" s="1"/>
      <c r="H41" s="1"/>
      <c r="I41" s="1"/>
    </row>
    <row r="42" spans="1:9">
      <c r="A42" s="40" t="s">
        <v>75</v>
      </c>
      <c r="B42" s="40" t="s">
        <v>102</v>
      </c>
      <c r="C42" s="40"/>
      <c r="D42" s="40"/>
      <c r="E42" s="40"/>
      <c r="F42" s="40"/>
      <c r="G42" s="40"/>
      <c r="H42" s="40"/>
      <c r="I42" s="40"/>
    </row>
    <row r="43" spans="1:9">
      <c r="A43" s="21" t="s">
        <v>16</v>
      </c>
      <c r="B43" s="21" t="s">
        <v>100</v>
      </c>
      <c r="C43" s="21"/>
      <c r="D43" s="21"/>
      <c r="E43" s="21"/>
      <c r="F43" s="21"/>
      <c r="G43" s="21"/>
      <c r="H43" s="21"/>
      <c r="I43" s="21"/>
    </row>
    <row r="44" spans="1:9">
      <c r="A44" s="21" t="s">
        <v>18</v>
      </c>
      <c r="B44" s="21" t="s">
        <v>103</v>
      </c>
      <c r="C44" s="21"/>
      <c r="D44" s="21"/>
      <c r="E44" s="21"/>
      <c r="F44" s="21"/>
      <c r="G44" s="21"/>
      <c r="H44" s="21"/>
      <c r="I44" s="21"/>
    </row>
    <row r="45" spans="1:9">
      <c r="A45" s="21" t="s">
        <v>8</v>
      </c>
      <c r="B45" s="21" t="s">
        <v>101</v>
      </c>
      <c r="C45" s="21"/>
      <c r="D45" s="21"/>
      <c r="E45" s="21"/>
      <c r="F45" s="21"/>
      <c r="G45" s="21"/>
      <c r="H45" s="21"/>
      <c r="I45" s="21"/>
    </row>
    <row r="46" spans="1:9">
      <c r="A46" s="21" t="s">
        <v>9</v>
      </c>
      <c r="B46" s="21" t="s">
        <v>101</v>
      </c>
      <c r="C46" s="21"/>
      <c r="D46" s="21"/>
      <c r="E46" s="21"/>
      <c r="F46" s="21"/>
      <c r="G46" s="21"/>
      <c r="H46" s="21"/>
      <c r="I46" s="21"/>
    </row>
    <row r="47" spans="1:9">
      <c r="A47" s="21" t="s">
        <v>20</v>
      </c>
      <c r="B47" s="21" t="s">
        <v>104</v>
      </c>
      <c r="C47" s="21"/>
      <c r="D47" s="21"/>
      <c r="E47" s="21"/>
      <c r="F47" s="21"/>
      <c r="G47" s="21"/>
      <c r="H47" s="21"/>
      <c r="I47" s="21"/>
    </row>
    <row r="48" spans="1:9">
      <c r="A48" s="21" t="s">
        <v>21</v>
      </c>
      <c r="B48" s="21" t="s">
        <v>105</v>
      </c>
      <c r="C48" s="21"/>
      <c r="D48" s="21"/>
      <c r="E48" s="21"/>
      <c r="F48" s="21"/>
      <c r="G48" s="21"/>
      <c r="H48" s="21"/>
      <c r="I48" s="21"/>
    </row>
    <row r="49" spans="1:10">
      <c r="A49" s="1" t="s">
        <v>22</v>
      </c>
      <c r="B49" s="1" t="s">
        <v>95</v>
      </c>
      <c r="C49" s="1"/>
      <c r="D49" s="1"/>
      <c r="E49" s="1"/>
      <c r="F49" s="1"/>
      <c r="G49" s="1"/>
      <c r="H49" s="1"/>
      <c r="I49" s="1"/>
    </row>
    <row r="50" spans="1:10">
      <c r="A50" s="20" t="s">
        <v>44</v>
      </c>
      <c r="B50" s="20" t="s">
        <v>101</v>
      </c>
      <c r="C50" s="20"/>
      <c r="D50" s="20"/>
      <c r="E50" s="20"/>
      <c r="F50" s="20"/>
      <c r="G50" s="20"/>
      <c r="H50" s="20"/>
      <c r="I50" s="20"/>
    </row>
    <row r="51" spans="1:10">
      <c r="A51" s="1" t="s">
        <v>5</v>
      </c>
      <c r="B51" s="20" t="s">
        <v>113</v>
      </c>
      <c r="C51" s="20"/>
      <c r="D51" s="20"/>
      <c r="E51" s="20"/>
      <c r="F51" s="20"/>
      <c r="G51" s="20"/>
      <c r="H51" s="20"/>
      <c r="I51" s="20"/>
    </row>
    <row r="52" spans="1:10">
      <c r="A52" s="1" t="s">
        <v>62</v>
      </c>
      <c r="B52" s="20" t="s">
        <v>100</v>
      </c>
      <c r="C52" s="20"/>
      <c r="D52" s="20"/>
      <c r="E52" s="20"/>
      <c r="F52" s="20"/>
      <c r="G52" s="20"/>
      <c r="H52" s="20"/>
      <c r="I52" s="20"/>
    </row>
    <row r="53" spans="1:10">
      <c r="A53" s="20" t="s">
        <v>81</v>
      </c>
      <c r="B53" s="20" t="s">
        <v>111</v>
      </c>
      <c r="C53" s="20"/>
      <c r="D53" s="20"/>
      <c r="E53" s="20"/>
      <c r="F53" s="20"/>
      <c r="G53" s="20"/>
      <c r="H53" s="20"/>
      <c r="I53" s="20"/>
    </row>
    <row r="54" spans="1:10">
      <c r="A54" s="1" t="s">
        <v>59</v>
      </c>
      <c r="B54" s="20" t="s">
        <v>114</v>
      </c>
      <c r="C54" s="20"/>
      <c r="D54" s="20"/>
      <c r="E54" s="20"/>
      <c r="F54" s="20"/>
      <c r="G54" s="20"/>
      <c r="H54" s="20"/>
      <c r="I54" s="20"/>
    </row>
    <row r="55" spans="1:10">
      <c r="A55" s="1" t="s">
        <v>40</v>
      </c>
      <c r="B55" s="20" t="s">
        <v>115</v>
      </c>
      <c r="C55" s="20"/>
      <c r="D55" s="20"/>
      <c r="E55" s="20"/>
      <c r="F55" s="20"/>
      <c r="G55" s="20"/>
      <c r="H55" s="20"/>
      <c r="I55" s="20"/>
    </row>
    <row r="56" spans="1:10">
      <c r="A56" s="1" t="s">
        <v>82</v>
      </c>
      <c r="B56" s="20" t="s">
        <v>116</v>
      </c>
      <c r="C56" s="20"/>
      <c r="D56" s="20"/>
      <c r="E56" s="20"/>
      <c r="F56" s="20"/>
      <c r="G56" s="20"/>
      <c r="H56" s="20"/>
      <c r="I56" s="20"/>
    </row>
    <row r="57" spans="1:10">
      <c r="A57" s="33" t="s">
        <v>49</v>
      </c>
      <c r="B57" s="44" t="s">
        <v>119</v>
      </c>
      <c r="C57" s="33"/>
      <c r="D57" s="33"/>
      <c r="E57" s="33"/>
      <c r="F57" s="33"/>
      <c r="G57" s="33"/>
      <c r="H57" s="33"/>
      <c r="I57" s="33"/>
      <c r="J57" s="33"/>
    </row>
    <row r="58" spans="1:10">
      <c r="A58" s="24" t="s">
        <v>50</v>
      </c>
      <c r="B58" s="28" t="s">
        <v>117</v>
      </c>
      <c r="C58" s="24"/>
      <c r="D58" s="24"/>
      <c r="E58" s="24"/>
      <c r="F58" s="24"/>
      <c r="G58" s="24"/>
      <c r="H58" s="24"/>
      <c r="I58" s="24"/>
      <c r="J58" s="24"/>
    </row>
    <row r="59" spans="1:10">
      <c r="A59" s="24" t="s">
        <v>52</v>
      </c>
      <c r="B59" s="28" t="s">
        <v>103</v>
      </c>
      <c r="C59" s="24"/>
      <c r="D59" s="24"/>
      <c r="E59" s="24"/>
      <c r="F59" s="24"/>
      <c r="G59" s="24"/>
      <c r="H59" s="24"/>
      <c r="I59" s="24"/>
      <c r="J59" s="24"/>
    </row>
    <row r="60" spans="1:10">
      <c r="A60" s="33" t="s">
        <v>55</v>
      </c>
      <c r="B60" s="28" t="s">
        <v>117</v>
      </c>
      <c r="C60" s="33"/>
      <c r="D60" s="33"/>
      <c r="E60" s="33"/>
      <c r="F60" s="33"/>
      <c r="G60" s="33"/>
      <c r="H60" s="33"/>
      <c r="I60" s="33"/>
      <c r="J60" s="33"/>
    </row>
    <row r="61" spans="1:10">
      <c r="A61" s="33" t="s">
        <v>54</v>
      </c>
      <c r="B61" s="28" t="s">
        <v>118</v>
      </c>
      <c r="C61" s="33"/>
      <c r="D61" s="33"/>
      <c r="E61" s="33"/>
      <c r="F61" s="33"/>
      <c r="G61" s="33"/>
      <c r="H61" s="33"/>
      <c r="I61" s="33"/>
      <c r="J61" s="33"/>
    </row>
    <row r="62" spans="1:10">
      <c r="A62" s="44" t="s">
        <v>56</v>
      </c>
      <c r="B62" s="28" t="s">
        <v>118</v>
      </c>
      <c r="C62" s="44"/>
      <c r="D62" s="44"/>
      <c r="E62" s="44"/>
      <c r="F62" s="44"/>
      <c r="G62" s="44"/>
      <c r="H62" s="44"/>
      <c r="I62" s="44"/>
      <c r="J62" s="44"/>
    </row>
    <row r="63" spans="1:10">
      <c r="A63" s="1" t="s">
        <v>64</v>
      </c>
      <c r="B63" s="20" t="s">
        <v>117</v>
      </c>
      <c r="C63" s="20"/>
      <c r="D63" s="20"/>
      <c r="E63" s="20"/>
      <c r="F63" s="20"/>
      <c r="G63" s="20"/>
      <c r="H63" s="20"/>
      <c r="I63" s="20"/>
    </row>
    <row r="64" spans="1:10">
      <c r="A64" s="1" t="s">
        <v>63</v>
      </c>
      <c r="B64" s="20" t="s">
        <v>117</v>
      </c>
    </row>
    <row r="65" spans="1:9">
      <c r="A65" s="1" t="s">
        <v>61</v>
      </c>
      <c r="B65" s="20" t="s">
        <v>101</v>
      </c>
    </row>
    <row r="66" spans="1:9">
      <c r="A66" s="21" t="s">
        <v>60</v>
      </c>
      <c r="B66" s="20" t="s">
        <v>101</v>
      </c>
    </row>
    <row r="67" spans="1:9">
      <c r="A67" s="1" t="s">
        <v>84</v>
      </c>
      <c r="B67" s="20" t="s">
        <v>100</v>
      </c>
    </row>
    <row r="68" spans="1:9">
      <c r="A68" s="21" t="s">
        <v>87</v>
      </c>
      <c r="B68" s="21" t="s">
        <v>100</v>
      </c>
      <c r="C68" s="21"/>
      <c r="D68" s="21"/>
      <c r="E68" s="21"/>
      <c r="F68" s="21"/>
      <c r="G68" s="21"/>
      <c r="H68" s="21"/>
      <c r="I68" s="21"/>
    </row>
    <row r="72" spans="1:9">
      <c r="A72" s="43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3.8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3"/>
  <sheetViews>
    <sheetView tabSelected="1" topLeftCell="A34" zoomScaleNormal="100" zoomScaleSheetLayoutView="100" workbookViewId="0">
      <selection activeCell="K68" sqref="K68"/>
    </sheetView>
  </sheetViews>
  <sheetFormatPr defaultColWidth="3.19921875" defaultRowHeight="15" customHeight="1"/>
  <cols>
    <col min="1" max="1" width="12.09765625" style="1" bestFit="1" customWidth="1"/>
    <col min="2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A4" s="62" t="s">
        <v>123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32" ht="15" customHeight="1" thickBot="1"/>
    <row r="6" spans="1:32" ht="8.1" customHeight="1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1"/>
    </row>
    <row r="7" spans="1:32" ht="20.100000000000001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15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56" t="s">
        <v>6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blad stof- en vlekvrij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56" t="s">
        <v>7</v>
      </c>
      <c r="C11" s="56"/>
      <c r="D11" s="56"/>
      <c r="E11" s="56"/>
      <c r="F11" s="56"/>
      <c r="G11" s="56"/>
      <c r="H11" s="56"/>
      <c r="I11" s="56"/>
      <c r="J11" s="56"/>
      <c r="K11" s="64"/>
      <c r="L11" s="21" t="str">
        <f>VLOOKUP(B11,Blad1!$A$2:$B$34,2,FALSE)</f>
        <v>buitenzijde stof- en vlekvrij, bovenzijde licht stof toegestaan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65"/>
    </row>
    <row r="12" spans="1:32" ht="15" customHeight="1">
      <c r="A12" s="63"/>
      <c r="B12" s="66" t="s">
        <v>75</v>
      </c>
      <c r="C12" s="66"/>
      <c r="D12" s="66"/>
      <c r="E12" s="66"/>
      <c r="F12" s="66"/>
      <c r="G12" s="66"/>
      <c r="H12" s="66"/>
      <c r="I12" s="66"/>
      <c r="J12" s="66"/>
      <c r="K12" s="64"/>
      <c r="L12" s="40" t="str">
        <f>VLOOKUP(B12,Blad1!$A$2:$B$34,2,FALSE)</f>
        <v xml:space="preserve">horiz. - eb vertic. vlakken vlekvrij </v>
      </c>
      <c r="Z12" s="65"/>
    </row>
    <row r="13" spans="1:32" ht="15" customHeight="1">
      <c r="A13" s="63"/>
      <c r="B13" s="1" t="s">
        <v>8</v>
      </c>
      <c r="K13" s="64"/>
      <c r="L13" s="21" t="str">
        <f>VLOOKUP(B13,Blad1!$A$2:$B$34,2,FALSE)</f>
        <v>stof- en vlekvrij</v>
      </c>
      <c r="Z13" s="65"/>
    </row>
    <row r="14" spans="1:32" ht="15" customHeight="1">
      <c r="A14" s="63"/>
      <c r="B14" s="1" t="s">
        <v>9</v>
      </c>
      <c r="K14" s="64"/>
      <c r="L14" s="21" t="str">
        <f>VLOOKUP(B14,Blad1!$A$2:$B$34,2,FALSE)</f>
        <v>stof- en vlekvrij</v>
      </c>
      <c r="Z14" s="65"/>
    </row>
    <row r="15" spans="1:32" s="17" customFormat="1" ht="15" customHeight="1">
      <c r="A15" s="16"/>
      <c r="B15" s="20" t="s">
        <v>44</v>
      </c>
      <c r="C15" s="20"/>
      <c r="D15" s="20"/>
      <c r="E15" s="20"/>
      <c r="F15" s="20"/>
      <c r="G15" s="20"/>
      <c r="H15" s="20"/>
      <c r="I15" s="20"/>
      <c r="J15" s="20"/>
      <c r="K15" s="4"/>
      <c r="L15" s="21" t="str">
        <f>VLOOKUP(B15,Blad1!$A$2:$B$34,2,FALSE)</f>
        <v>stof- en vlekvrij</v>
      </c>
      <c r="Z15" s="5"/>
    </row>
    <row r="16" spans="1:32" ht="7.5" customHeight="1">
      <c r="A16" s="3"/>
      <c r="K16" s="4"/>
      <c r="Z16" s="5"/>
    </row>
    <row r="17" spans="1:26" ht="19.5" customHeight="1">
      <c r="A17" s="53" t="s">
        <v>10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5"/>
    </row>
    <row r="18" spans="1:26" ht="7.5" customHeight="1">
      <c r="A18" s="3"/>
      <c r="K18" s="4"/>
      <c r="Z18" s="5"/>
    </row>
    <row r="19" spans="1:26" ht="15" customHeight="1">
      <c r="A19" s="3"/>
      <c r="B19" s="1" t="s">
        <v>11</v>
      </c>
      <c r="K19" s="4"/>
      <c r="L19" s="1" t="str">
        <f>VLOOKUP(B19,Blad1!$A$37:$B$72,2,FALSE)</f>
        <v>bovenzijde stofvrij</v>
      </c>
      <c r="Z19" s="5"/>
    </row>
    <row r="20" spans="1:26" ht="15" customHeight="1">
      <c r="A20" s="3"/>
      <c r="B20" s="1" t="s">
        <v>13</v>
      </c>
      <c r="K20" s="4"/>
      <c r="L20" s="1" t="str">
        <f>VLOOKUP(B20,Blad1!$A$37:$B$72,2,FALSE)</f>
        <v>stof- en vlekvrij</v>
      </c>
      <c r="Z20" s="5"/>
    </row>
    <row r="21" spans="1:26" ht="15" customHeight="1">
      <c r="A21" s="3"/>
      <c r="B21" s="56" t="s">
        <v>6</v>
      </c>
      <c r="C21" s="56"/>
      <c r="D21" s="56"/>
      <c r="E21" s="56"/>
      <c r="F21" s="56"/>
      <c r="G21" s="56"/>
      <c r="H21" s="56"/>
      <c r="I21" s="56"/>
      <c r="J21" s="56"/>
      <c r="K21" s="4"/>
      <c r="L21" s="1" t="str">
        <f>VLOOKUP(B21,Blad1!$A$37:$B$72,2,FALSE)</f>
        <v>boven,- en zijkanten, vlekvrij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5"/>
    </row>
    <row r="22" spans="1:26" ht="15" customHeight="1">
      <c r="A22" s="3"/>
      <c r="B22" s="1" t="s">
        <v>14</v>
      </c>
      <c r="K22" s="4"/>
      <c r="L22" s="1" t="str">
        <f>VLOOKUP(B22,Blad1!$A$37:$B$72,2,FALSE)</f>
        <v>stofvrij</v>
      </c>
      <c r="Z22" s="5"/>
    </row>
    <row r="23" spans="1:26" ht="15" customHeight="1">
      <c r="A23" s="3"/>
      <c r="B23" s="1" t="s">
        <v>15</v>
      </c>
      <c r="K23" s="4"/>
      <c r="L23" s="1" t="str">
        <f>VLOOKUP(B23,Blad1!$A$37:$B$72,2,FALSE)</f>
        <v>buitenzijde geheel stof- en vlekvrij</v>
      </c>
      <c r="Z23" s="5"/>
    </row>
    <row r="24" spans="1:26" ht="15" customHeight="1">
      <c r="A24" s="3"/>
      <c r="B24" s="66" t="s">
        <v>75</v>
      </c>
      <c r="C24" s="66"/>
      <c r="D24" s="66"/>
      <c r="E24" s="66"/>
      <c r="F24" s="66"/>
      <c r="G24" s="66"/>
      <c r="H24" s="66"/>
      <c r="I24" s="66"/>
      <c r="J24" s="66"/>
      <c r="K24" s="4"/>
      <c r="L24" s="1" t="str">
        <f>VLOOKUP(B24,Blad1!$A$37:$B$72,2,FALSE)</f>
        <v>vochtig afgenomen</v>
      </c>
      <c r="Z24" s="5"/>
    </row>
    <row r="25" spans="1:26" ht="15" customHeight="1">
      <c r="A25" s="3"/>
      <c r="B25" s="56" t="s">
        <v>16</v>
      </c>
      <c r="C25" s="56"/>
      <c r="D25" s="56"/>
      <c r="E25" s="56"/>
      <c r="F25" s="56"/>
      <c r="G25" s="56"/>
      <c r="H25" s="56"/>
      <c r="I25" s="56"/>
      <c r="J25" s="56"/>
      <c r="K25" s="4"/>
      <c r="L25" s="1" t="str">
        <f>VLOOKUP(B25,Blad1!$A$37:$B$72,2,FALSE)</f>
        <v>stofvrij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5"/>
    </row>
    <row r="26" spans="1:26" ht="15" customHeight="1">
      <c r="A26" s="3"/>
      <c r="B26" s="56" t="s">
        <v>18</v>
      </c>
      <c r="C26" s="56"/>
      <c r="D26" s="56"/>
      <c r="E26" s="56"/>
      <c r="F26" s="56"/>
      <c r="G26" s="56"/>
      <c r="H26" s="56"/>
      <c r="I26" s="56"/>
      <c r="J26" s="56"/>
      <c r="K26" s="4"/>
      <c r="L26" s="1" t="str">
        <f>VLOOKUP(B26,Blad1!$A$37:$B$72,2,FALSE)</f>
        <v>vlekvrij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5"/>
    </row>
    <row r="27" spans="1:26" ht="15" customHeight="1">
      <c r="A27" s="3"/>
      <c r="B27" s="56" t="s">
        <v>8</v>
      </c>
      <c r="C27" s="56"/>
      <c r="D27" s="56"/>
      <c r="E27" s="56"/>
      <c r="F27" s="56"/>
      <c r="G27" s="56"/>
      <c r="H27" s="56"/>
      <c r="I27" s="56"/>
      <c r="J27" s="56"/>
      <c r="K27" s="4"/>
      <c r="L27" s="1" t="str">
        <f>VLOOKUP(B27,Blad1!$A$37:$B$72,2,FALSE)</f>
        <v>geheel stof- en vlekvrij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5"/>
    </row>
    <row r="28" spans="1:26" ht="15" customHeight="1">
      <c r="A28" s="3"/>
      <c r="B28" s="56" t="s">
        <v>9</v>
      </c>
      <c r="C28" s="56"/>
      <c r="D28" s="56"/>
      <c r="E28" s="56"/>
      <c r="F28" s="56"/>
      <c r="G28" s="56"/>
      <c r="H28" s="56"/>
      <c r="I28" s="56"/>
      <c r="J28" s="56"/>
      <c r="K28" s="4"/>
      <c r="L28" s="1" t="str">
        <f>VLOOKUP(B28,Blad1!$A$37:$B$72,2,FALSE)</f>
        <v>geheel stof- en vlekvrij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5"/>
    </row>
    <row r="29" spans="1:26" ht="15" customHeight="1">
      <c r="A29" s="3"/>
      <c r="B29" s="67" t="s">
        <v>20</v>
      </c>
      <c r="C29" s="67"/>
      <c r="D29" s="67"/>
      <c r="E29" s="67"/>
      <c r="F29" s="67"/>
      <c r="G29" s="67"/>
      <c r="H29" s="67"/>
      <c r="I29" s="67"/>
      <c r="J29" s="67"/>
      <c r="K29" s="4"/>
      <c r="L29" s="1" t="str">
        <f>VLOOKUP(B29,Blad1!$A$37:$B$72,2,FALSE)</f>
        <v>vrij van spinrag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5"/>
    </row>
    <row r="30" spans="1:26" ht="15" customHeight="1">
      <c r="A30" s="3"/>
      <c r="B30" s="56" t="s">
        <v>21</v>
      </c>
      <c r="C30" s="56"/>
      <c r="D30" s="56"/>
      <c r="E30" s="56"/>
      <c r="F30" s="56"/>
      <c r="G30" s="56"/>
      <c r="H30" s="56"/>
      <c r="I30" s="56"/>
      <c r="J30" s="56"/>
      <c r="K30" s="4"/>
      <c r="L30" s="1" t="str">
        <f>VLOOKUP(B30,Blad1!$A$37:$B$72,2,FALSE)</f>
        <v>stofvrij &lt; 2.00 meter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5"/>
    </row>
    <row r="31" spans="1:26" ht="15" customHeight="1">
      <c r="A31" s="3"/>
      <c r="B31" s="1" t="s">
        <v>22</v>
      </c>
      <c r="K31" s="4"/>
      <c r="L31" s="1" t="str">
        <f>VLOOKUP(B31,Blad1!$A$37:$B$72,2,FALSE)</f>
        <v>stof- en vlekvrij</v>
      </c>
      <c r="Z31" s="5"/>
    </row>
    <row r="32" spans="1:26" s="20" customFormat="1" ht="15" customHeight="1">
      <c r="A32" s="16"/>
      <c r="B32" s="20" t="s">
        <v>44</v>
      </c>
      <c r="K32" s="4"/>
      <c r="L32" s="1" t="str">
        <f>VLOOKUP(B32,Blad1!$A$37:$B$72,2,FALSE)</f>
        <v>geheel stof- en vlekvrij</v>
      </c>
      <c r="Z32" s="5"/>
    </row>
    <row r="33" spans="1:26" ht="8.1" customHeight="1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5"/>
    </row>
    <row r="34" spans="1:26" ht="20.100000000000001" customHeight="1">
      <c r="A34" s="53" t="s">
        <v>23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5"/>
    </row>
    <row r="35" spans="1:26" ht="8.1" customHeight="1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5"/>
    </row>
    <row r="36" spans="1:26" ht="15" customHeight="1">
      <c r="A36" s="70" t="s">
        <v>24</v>
      </c>
      <c r="B36" s="68"/>
      <c r="C36" s="68"/>
      <c r="D36" s="68"/>
      <c r="E36" s="68" t="s">
        <v>25</v>
      </c>
      <c r="F36" s="68"/>
      <c r="G36" s="68"/>
      <c r="H36" s="68"/>
      <c r="I36" s="6"/>
      <c r="J36" s="68" t="s">
        <v>26</v>
      </c>
      <c r="K36" s="68"/>
      <c r="L36" s="68"/>
      <c r="M36" s="68"/>
      <c r="N36" s="68" t="s">
        <v>27</v>
      </c>
      <c r="O36" s="68"/>
      <c r="P36" s="68"/>
      <c r="Q36" s="68"/>
      <c r="R36" s="6"/>
      <c r="S36" s="68" t="s">
        <v>28</v>
      </c>
      <c r="T36" s="68"/>
      <c r="U36" s="68"/>
      <c r="V36" s="68"/>
      <c r="W36" s="68" t="s">
        <v>29</v>
      </c>
      <c r="X36" s="68"/>
      <c r="Y36" s="68"/>
      <c r="Z36" s="69"/>
    </row>
    <row r="37" spans="1:26" ht="15" customHeight="1">
      <c r="A37" s="7">
        <v>1</v>
      </c>
      <c r="B37" s="8">
        <v>2</v>
      </c>
      <c r="C37" s="9">
        <v>3</v>
      </c>
      <c r="D37" s="10">
        <v>4</v>
      </c>
      <c r="E37" s="10">
        <v>5</v>
      </c>
      <c r="F37" s="10">
        <v>6</v>
      </c>
      <c r="G37" s="10">
        <v>7</v>
      </c>
      <c r="H37" s="10">
        <v>8</v>
      </c>
      <c r="I37" s="10">
        <v>9</v>
      </c>
      <c r="J37" s="10">
        <v>10</v>
      </c>
      <c r="K37" s="10">
        <v>11</v>
      </c>
      <c r="L37" s="10">
        <v>12</v>
      </c>
      <c r="M37" s="10">
        <v>13</v>
      </c>
      <c r="N37" s="10">
        <v>14</v>
      </c>
      <c r="O37" s="10">
        <v>15</v>
      </c>
      <c r="P37" s="8">
        <v>16</v>
      </c>
      <c r="Q37" s="9">
        <v>17</v>
      </c>
      <c r="R37" s="10">
        <v>18</v>
      </c>
      <c r="S37" s="10">
        <v>19</v>
      </c>
      <c r="T37" s="10">
        <v>20</v>
      </c>
      <c r="U37" s="10">
        <v>21</v>
      </c>
      <c r="V37" s="10">
        <v>22</v>
      </c>
      <c r="W37" s="10">
        <v>23</v>
      </c>
      <c r="X37" s="19">
        <v>24</v>
      </c>
      <c r="Y37" s="11">
        <v>25</v>
      </c>
      <c r="Z37" s="12">
        <v>26</v>
      </c>
    </row>
    <row r="38" spans="1:26" ht="15" customHeight="1">
      <c r="A38" s="45">
        <v>27</v>
      </c>
      <c r="B38" s="10">
        <v>28</v>
      </c>
      <c r="C38" s="10">
        <v>29</v>
      </c>
      <c r="D38" s="10">
        <v>30</v>
      </c>
      <c r="E38" s="10">
        <v>31</v>
      </c>
      <c r="F38" s="10">
        <v>32</v>
      </c>
      <c r="G38" s="10">
        <v>33</v>
      </c>
      <c r="H38" s="10">
        <v>34</v>
      </c>
      <c r="I38" s="10">
        <v>35</v>
      </c>
      <c r="J38" s="10">
        <v>36</v>
      </c>
      <c r="K38" s="11">
        <v>37</v>
      </c>
      <c r="L38" s="8">
        <v>38</v>
      </c>
      <c r="M38" s="9">
        <v>39</v>
      </c>
      <c r="N38" s="10">
        <v>40</v>
      </c>
      <c r="O38" s="10">
        <v>41</v>
      </c>
      <c r="P38" s="10">
        <v>42</v>
      </c>
      <c r="Q38" s="10">
        <v>43</v>
      </c>
      <c r="R38" s="10">
        <v>44</v>
      </c>
      <c r="S38" s="10">
        <v>45</v>
      </c>
      <c r="T38" s="10">
        <v>46</v>
      </c>
      <c r="U38" s="10">
        <v>47</v>
      </c>
      <c r="V38" s="10">
        <v>48</v>
      </c>
      <c r="W38" s="10">
        <v>49</v>
      </c>
      <c r="X38" s="10">
        <v>50</v>
      </c>
      <c r="Y38" s="10">
        <v>51</v>
      </c>
      <c r="Z38" s="31">
        <v>52</v>
      </c>
    </row>
    <row r="39" spans="1:26" ht="15" customHeight="1">
      <c r="A39" s="70" t="s">
        <v>30</v>
      </c>
      <c r="B39" s="68"/>
      <c r="C39" s="68"/>
      <c r="D39" s="68"/>
      <c r="E39" s="68" t="s">
        <v>31</v>
      </c>
      <c r="F39" s="68"/>
      <c r="G39" s="68"/>
      <c r="H39" s="68"/>
      <c r="I39" s="13"/>
      <c r="J39" s="68" t="s">
        <v>32</v>
      </c>
      <c r="K39" s="68"/>
      <c r="L39" s="68"/>
      <c r="M39" s="68"/>
      <c r="N39" s="68" t="s">
        <v>33</v>
      </c>
      <c r="O39" s="68"/>
      <c r="P39" s="68"/>
      <c r="Q39" s="68"/>
      <c r="R39" s="13"/>
      <c r="S39" s="68" t="s">
        <v>34</v>
      </c>
      <c r="T39" s="68"/>
      <c r="U39" s="68"/>
      <c r="V39" s="68"/>
      <c r="W39" s="68" t="s">
        <v>35</v>
      </c>
      <c r="X39" s="68"/>
      <c r="Y39" s="68"/>
      <c r="Z39" s="69"/>
    </row>
    <row r="40" spans="1:26" ht="8.1" customHeight="1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6"/>
    </row>
    <row r="41" spans="1:26" ht="15" customHeight="1">
      <c r="A41" s="3"/>
      <c r="B41" s="11">
        <v>3</v>
      </c>
      <c r="C41" s="14"/>
      <c r="D41" s="56" t="s">
        <v>5</v>
      </c>
      <c r="E41" s="56"/>
      <c r="F41" s="56"/>
      <c r="G41" s="56"/>
      <c r="H41" s="56"/>
      <c r="I41" s="56"/>
      <c r="J41" s="56"/>
      <c r="K41" s="56"/>
      <c r="L41" s="56"/>
      <c r="M41" s="56"/>
      <c r="O41" s="56" t="s">
        <v>36</v>
      </c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15"/>
    </row>
    <row r="42" spans="1:26" ht="15" customHeight="1">
      <c r="A42" s="3"/>
      <c r="C42" s="14"/>
      <c r="D42" s="1" t="s">
        <v>11</v>
      </c>
      <c r="O42" s="1" t="s">
        <v>19</v>
      </c>
      <c r="Z42" s="15"/>
    </row>
    <row r="43" spans="1:26" ht="15" customHeight="1">
      <c r="A43" s="3"/>
      <c r="C43" s="14"/>
      <c r="D43" s="1" t="s">
        <v>6</v>
      </c>
      <c r="O43" s="1" t="s">
        <v>37</v>
      </c>
      <c r="Z43" s="15"/>
    </row>
    <row r="44" spans="1:26" ht="6" customHeight="1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5"/>
    </row>
    <row r="45" spans="1:26" ht="15" customHeight="1">
      <c r="A45" s="3"/>
      <c r="B45" s="8">
        <v>4</v>
      </c>
      <c r="C45" s="14"/>
      <c r="D45" s="56" t="s">
        <v>38</v>
      </c>
      <c r="E45" s="56"/>
      <c r="F45" s="56"/>
      <c r="G45" s="56"/>
      <c r="H45" s="56"/>
      <c r="I45" s="56"/>
      <c r="J45" s="56"/>
      <c r="K45" s="56"/>
      <c r="L45" s="56"/>
      <c r="M45" s="56"/>
      <c r="O45" s="56" t="s">
        <v>12</v>
      </c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15"/>
    </row>
    <row r="46" spans="1:26" ht="15" customHeight="1">
      <c r="A46" s="3"/>
      <c r="C46" s="14"/>
      <c r="D46" s="1" t="s">
        <v>8</v>
      </c>
      <c r="O46" s="1" t="s">
        <v>39</v>
      </c>
      <c r="Z46" s="15"/>
    </row>
    <row r="47" spans="1:26" ht="15" customHeight="1">
      <c r="A47" s="3"/>
      <c r="C47" s="14"/>
      <c r="D47" s="1" t="s">
        <v>40</v>
      </c>
      <c r="O47" s="1" t="s">
        <v>41</v>
      </c>
      <c r="Z47" s="15"/>
    </row>
    <row r="48" spans="1:26" ht="15" customHeight="1">
      <c r="A48" s="63"/>
      <c r="B48" s="64"/>
      <c r="C48" s="14"/>
      <c r="D48" s="1" t="s">
        <v>9</v>
      </c>
      <c r="O48" s="56" t="s">
        <v>42</v>
      </c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15"/>
    </row>
    <row r="49" spans="1:26" ht="6" customHeight="1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5"/>
    </row>
    <row r="50" spans="1:26" ht="15" customHeight="1">
      <c r="A50" s="3"/>
      <c r="B50" s="9">
        <v>3</v>
      </c>
      <c r="C50" s="14"/>
      <c r="D50" s="56" t="s">
        <v>43</v>
      </c>
      <c r="E50" s="56"/>
      <c r="F50" s="56"/>
      <c r="G50" s="56"/>
      <c r="H50" s="56"/>
      <c r="I50" s="56"/>
      <c r="J50" s="56"/>
      <c r="K50" s="56"/>
      <c r="L50" s="56"/>
      <c r="M50" s="56"/>
      <c r="O50" s="56" t="s">
        <v>17</v>
      </c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15"/>
    </row>
    <row r="51" spans="1:26" ht="15" customHeight="1">
      <c r="A51" s="3"/>
      <c r="C51" s="14"/>
      <c r="D51" s="1" t="s">
        <v>45</v>
      </c>
      <c r="O51" s="1" t="s">
        <v>46</v>
      </c>
      <c r="Z51" s="15"/>
    </row>
    <row r="52" spans="1:26" ht="5.25" customHeight="1">
      <c r="A52" s="3"/>
      <c r="C52" s="14"/>
      <c r="Z52" s="15"/>
    </row>
    <row r="53" spans="1:26" ht="15" customHeight="1">
      <c r="A53" s="3"/>
      <c r="B53" s="18">
        <v>1</v>
      </c>
      <c r="C53" s="14"/>
      <c r="D53" s="56" t="s">
        <v>45</v>
      </c>
      <c r="E53" s="56"/>
      <c r="F53" s="56"/>
      <c r="G53" s="56"/>
      <c r="H53" s="56"/>
      <c r="I53" s="56"/>
      <c r="J53" s="56"/>
      <c r="K53" s="56"/>
      <c r="L53" s="56"/>
      <c r="M53" s="56"/>
      <c r="O53" s="56" t="s">
        <v>47</v>
      </c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15"/>
    </row>
    <row r="54" spans="1:26" ht="8.1" customHeight="1" thickBot="1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3"/>
    </row>
    <row r="56" spans="1:26" ht="15" customHeight="1">
      <c r="A56" s="1" t="s">
        <v>133</v>
      </c>
      <c r="B56" s="1" t="s">
        <v>128</v>
      </c>
    </row>
    <row r="57" spans="1:26" ht="15" customHeight="1">
      <c r="A57" s="1" t="s">
        <v>133</v>
      </c>
      <c r="B57" s="1" t="s">
        <v>129</v>
      </c>
    </row>
    <row r="58" spans="1:26" ht="15" customHeight="1">
      <c r="A58" s="1" t="s">
        <v>134</v>
      </c>
      <c r="B58" s="1" t="s">
        <v>132</v>
      </c>
    </row>
    <row r="59" spans="1:26" ht="15" customHeight="1">
      <c r="A59" s="1" t="s">
        <v>135</v>
      </c>
      <c r="B59" s="1" t="s">
        <v>130</v>
      </c>
    </row>
    <row r="60" spans="1:26" ht="15" customHeight="1">
      <c r="A60" s="1" t="s">
        <v>133</v>
      </c>
      <c r="B60" s="1" t="s">
        <v>131</v>
      </c>
    </row>
    <row r="61" spans="1:26" ht="15" customHeight="1">
      <c r="A61" s="1" t="s">
        <v>133</v>
      </c>
      <c r="B61" s="1" t="s">
        <v>136</v>
      </c>
    </row>
    <row r="62" spans="1:26" ht="15" customHeight="1">
      <c r="B62" s="1" t="s">
        <v>137</v>
      </c>
    </row>
    <row r="63" spans="1:26" ht="15" customHeight="1">
      <c r="A63" s="1" t="s">
        <v>138</v>
      </c>
      <c r="B63" s="1" t="s">
        <v>139</v>
      </c>
    </row>
  </sheetData>
  <mergeCells count="52">
    <mergeCell ref="A54:Z54"/>
    <mergeCell ref="D53:M53"/>
    <mergeCell ref="O53:Y53"/>
    <mergeCell ref="A40:Z40"/>
    <mergeCell ref="D41:M41"/>
    <mergeCell ref="O41:Y41"/>
    <mergeCell ref="A44:Z44"/>
    <mergeCell ref="D45:M45"/>
    <mergeCell ref="O45:Y45"/>
    <mergeCell ref="A48:B48"/>
    <mergeCell ref="O48:Y48"/>
    <mergeCell ref="A49:Z49"/>
    <mergeCell ref="D50:M50"/>
    <mergeCell ref="O50:Y50"/>
    <mergeCell ref="W36:Z36"/>
    <mergeCell ref="A39:D39"/>
    <mergeCell ref="E39:H39"/>
    <mergeCell ref="J39:M39"/>
    <mergeCell ref="N39:Q39"/>
    <mergeCell ref="S39:V39"/>
    <mergeCell ref="W39:Z39"/>
    <mergeCell ref="A36:D36"/>
    <mergeCell ref="E36:H36"/>
    <mergeCell ref="J36:M36"/>
    <mergeCell ref="N36:Q36"/>
    <mergeCell ref="S36:V36"/>
    <mergeCell ref="B29:J29"/>
    <mergeCell ref="B30:J30"/>
    <mergeCell ref="A33:Z33"/>
    <mergeCell ref="A34:Z34"/>
    <mergeCell ref="A35:Z35"/>
    <mergeCell ref="B12:J12"/>
    <mergeCell ref="B24:J24"/>
    <mergeCell ref="B27:J27"/>
    <mergeCell ref="B28:J28"/>
    <mergeCell ref="B26:J26"/>
    <mergeCell ref="A2:Z2"/>
    <mergeCell ref="A17:Z17"/>
    <mergeCell ref="B21:J21"/>
    <mergeCell ref="B25:J25"/>
    <mergeCell ref="G3:R3"/>
    <mergeCell ref="X3:Z3"/>
    <mergeCell ref="A6:Z6"/>
    <mergeCell ref="A7:Z7"/>
    <mergeCell ref="A4:Z4"/>
    <mergeCell ref="A8:Z8"/>
    <mergeCell ref="A9:A14"/>
    <mergeCell ref="B9:J9"/>
    <mergeCell ref="K9:K14"/>
    <mergeCell ref="Z9:Z14"/>
    <mergeCell ref="B10:J10"/>
    <mergeCell ref="B11:J11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0"/>
  <sheetViews>
    <sheetView zoomScaleNormal="100" zoomScaleSheetLayoutView="100" workbookViewId="0">
      <selection activeCell="A2" sqref="A2:Z2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5" customHeight="1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124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8.1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20.100000000000001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15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s="17" customFormat="1" ht="15" customHeight="1">
      <c r="A10" s="63"/>
      <c r="B10" s="56" t="s">
        <v>7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buitenzijde stof- en vlekvrij, bovenzijde licht stof toegestaan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1" t="s">
        <v>8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63"/>
      <c r="B12" s="1" t="s">
        <v>68</v>
      </c>
      <c r="K12" s="64"/>
      <c r="L12" s="21" t="str">
        <f>VLOOKUP(B12,Blad1!$A$2:$B$34,2,FALSE)</f>
        <v>blad stof- en vlekvrij</v>
      </c>
      <c r="Z12" s="65"/>
    </row>
    <row r="13" spans="1:32" ht="15" customHeight="1">
      <c r="A13" s="63"/>
      <c r="B13" s="1" t="s">
        <v>9</v>
      </c>
      <c r="K13" s="64"/>
      <c r="L13" s="21" t="str">
        <f>VLOOKUP(B13,Blad1!$A$2:$B$34,2,FALSE)</f>
        <v>stof- en vlekvrij</v>
      </c>
      <c r="Z13" s="65"/>
    </row>
    <row r="14" spans="1:32" ht="15" customHeight="1">
      <c r="A14" s="16"/>
      <c r="B14" s="20" t="s">
        <v>44</v>
      </c>
      <c r="C14" s="20"/>
      <c r="D14" s="20"/>
      <c r="E14" s="20"/>
      <c r="F14" s="20"/>
      <c r="G14" s="20"/>
      <c r="H14" s="20"/>
      <c r="I14" s="20"/>
      <c r="J14" s="20"/>
      <c r="K14" s="4"/>
      <c r="L14" s="21" t="str">
        <f>VLOOKUP(B14,Blad1!$A$2:$B$34,2,FALSE)</f>
        <v>stof- en vlekvrij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5"/>
    </row>
    <row r="15" spans="1:32" ht="15" customHeight="1">
      <c r="A15" s="16"/>
      <c r="B15" s="20" t="s">
        <v>82</v>
      </c>
      <c r="C15" s="20"/>
      <c r="D15" s="20"/>
      <c r="E15" s="20"/>
      <c r="F15" s="20"/>
      <c r="G15" s="20"/>
      <c r="H15" s="20"/>
      <c r="I15" s="20"/>
      <c r="J15" s="20"/>
      <c r="K15" s="4"/>
      <c r="L15" s="21" t="str">
        <f>VLOOKUP(B15,Blad1!$A$2:$B$34,2,FALSE)</f>
        <v>vlekvrij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5"/>
    </row>
    <row r="16" spans="1:32" ht="15" customHeight="1">
      <c r="A16" s="3"/>
      <c r="Z16" s="15"/>
    </row>
    <row r="17" spans="1:26" ht="15" customHeight="1">
      <c r="A17" s="53" t="s">
        <v>10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5"/>
    </row>
    <row r="18" spans="1:26" ht="8.1" customHeight="1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6"/>
    </row>
    <row r="19" spans="1:26" ht="15" customHeight="1">
      <c r="A19" s="16"/>
      <c r="B19" s="1" t="s">
        <v>9</v>
      </c>
      <c r="K19" s="4"/>
      <c r="L19" s="1" t="str">
        <f>VLOOKUP(B19,Blad1!$A$37:$B$72,2,FALSE)</f>
        <v>geheel stof- en vlekvrij</v>
      </c>
      <c r="Z19" s="5"/>
    </row>
    <row r="20" spans="1:26" ht="15" customHeight="1">
      <c r="A20" s="3"/>
      <c r="B20" s="1" t="s">
        <v>5</v>
      </c>
      <c r="K20" s="4"/>
      <c r="L20" s="1" t="str">
        <f>VLOOKUP(B20,Blad1!$A$37:$B$72,2,FALSE)</f>
        <v>uitwendig vlekvij</v>
      </c>
      <c r="Z20" s="5"/>
    </row>
    <row r="21" spans="1:26" ht="15" customHeight="1">
      <c r="A21" s="16"/>
      <c r="B21" s="1" t="s">
        <v>22</v>
      </c>
      <c r="K21" s="4"/>
      <c r="L21" s="1" t="str">
        <f>VLOOKUP(B21,Blad1!$A$37:$B$72,2,FALSE)</f>
        <v>stof- en vlekvrij</v>
      </c>
      <c r="Z21" s="5"/>
    </row>
    <row r="22" spans="1:26" ht="15" customHeight="1">
      <c r="A22" s="16"/>
      <c r="B22" s="1" t="s">
        <v>8</v>
      </c>
      <c r="K22" s="4"/>
      <c r="L22" s="1" t="str">
        <f>VLOOKUP(B22,Blad1!$A$37:$B$72,2,FALSE)</f>
        <v>geheel stof- en vlekvrij</v>
      </c>
      <c r="Z22" s="5"/>
    </row>
    <row r="23" spans="1:26" ht="15" customHeight="1">
      <c r="A23" s="3"/>
      <c r="B23" s="1" t="s">
        <v>16</v>
      </c>
      <c r="K23" s="4"/>
      <c r="L23" s="1" t="str">
        <f>VLOOKUP(B23,Blad1!$A$37:$B$72,2,FALSE)</f>
        <v>stofvrij</v>
      </c>
      <c r="Z23" s="5"/>
    </row>
    <row r="24" spans="1:26" ht="15" customHeight="1">
      <c r="A24" s="3"/>
      <c r="B24" s="1" t="s">
        <v>62</v>
      </c>
      <c r="K24" s="4"/>
      <c r="L24" s="1" t="str">
        <f>VLOOKUP(B24,Blad1!$A$37:$B$72,2,FALSE)</f>
        <v>stofvrij</v>
      </c>
      <c r="Z24" s="5"/>
    </row>
    <row r="25" spans="1:26" ht="15" customHeight="1">
      <c r="A25" s="3"/>
      <c r="B25" s="1" t="s">
        <v>18</v>
      </c>
      <c r="K25" s="4"/>
      <c r="L25" s="1" t="str">
        <f>VLOOKUP(B25,Blad1!$A$37:$B$72,2,FALSE)</f>
        <v>vlekvrij</v>
      </c>
      <c r="Z25" s="5"/>
    </row>
    <row r="26" spans="1:26" ht="15" customHeight="1">
      <c r="A26" s="3"/>
      <c r="B26" s="20" t="s">
        <v>81</v>
      </c>
      <c r="K26" s="4"/>
      <c r="L26" s="1" t="str">
        <f>VLOOKUP(B26,Blad1!$A$37:$B$72,2,FALSE)</f>
        <v>vochtig gereinigd</v>
      </c>
      <c r="Z26" s="5"/>
    </row>
    <row r="27" spans="1:26" ht="15" customHeight="1">
      <c r="A27" s="3"/>
      <c r="B27" s="1" t="s">
        <v>59</v>
      </c>
      <c r="K27" s="4"/>
      <c r="L27" s="1" t="str">
        <f>VLOOKUP(B27,Blad1!$A$37:$B$72,2,FALSE)</f>
        <v>geheel stofvrij</v>
      </c>
      <c r="Z27" s="5"/>
    </row>
    <row r="28" spans="1:26" ht="15" customHeight="1">
      <c r="A28" s="3"/>
      <c r="B28" s="1" t="s">
        <v>40</v>
      </c>
      <c r="K28" s="4"/>
      <c r="L28" s="1" t="str">
        <f>VLOOKUP(B28,Blad1!$A$37:$B$72,2,FALSE)</f>
        <v>stofvrij &gt; 2m</v>
      </c>
      <c r="Z28" s="5"/>
    </row>
    <row r="29" spans="1:26" ht="15" customHeight="1">
      <c r="A29" s="3"/>
      <c r="B29" s="1" t="s">
        <v>82</v>
      </c>
      <c r="K29" s="4"/>
      <c r="L29" s="1" t="str">
        <f>VLOOKUP(B29,Blad1!$A$37:$B$72,2,FALSE)</f>
        <v>vlekvrij gemaakt</v>
      </c>
      <c r="Z29" s="5"/>
    </row>
    <row r="30" spans="1:26" ht="15" customHeight="1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5"/>
    </row>
    <row r="31" spans="1:26" ht="6" customHeight="1">
      <c r="A31" s="53" t="s">
        <v>23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</row>
    <row r="32" spans="1:26" ht="1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5"/>
    </row>
    <row r="33" spans="1:26" ht="8.1" customHeight="1">
      <c r="A33" s="70" t="s">
        <v>24</v>
      </c>
      <c r="B33" s="68"/>
      <c r="C33" s="68"/>
      <c r="D33" s="68"/>
      <c r="E33" s="68" t="s">
        <v>25</v>
      </c>
      <c r="F33" s="68"/>
      <c r="G33" s="68"/>
      <c r="H33" s="68"/>
      <c r="I33" s="6"/>
      <c r="J33" s="68" t="s">
        <v>26</v>
      </c>
      <c r="K33" s="68"/>
      <c r="L33" s="68"/>
      <c r="M33" s="68"/>
      <c r="N33" s="68" t="s">
        <v>27</v>
      </c>
      <c r="O33" s="68"/>
      <c r="P33" s="68"/>
      <c r="Q33" s="68"/>
      <c r="R33" s="6"/>
      <c r="S33" s="68" t="s">
        <v>28</v>
      </c>
      <c r="T33" s="68"/>
      <c r="U33" s="68"/>
      <c r="V33" s="68"/>
      <c r="W33" s="68" t="s">
        <v>29</v>
      </c>
      <c r="X33" s="68"/>
      <c r="Y33" s="68"/>
      <c r="Z33" s="69"/>
    </row>
    <row r="34" spans="1:26" ht="15" customHeight="1">
      <c r="A34" s="7">
        <v>1</v>
      </c>
      <c r="B34" s="8">
        <v>2</v>
      </c>
      <c r="C34" s="9">
        <v>3</v>
      </c>
      <c r="D34" s="10">
        <v>4</v>
      </c>
      <c r="E34" s="10">
        <v>5</v>
      </c>
      <c r="F34" s="10">
        <v>6</v>
      </c>
      <c r="G34" s="10">
        <v>7</v>
      </c>
      <c r="H34" s="10">
        <v>8</v>
      </c>
      <c r="I34" s="10">
        <v>9</v>
      </c>
      <c r="J34" s="10">
        <v>10</v>
      </c>
      <c r="K34" s="10">
        <v>11</v>
      </c>
      <c r="L34" s="10">
        <v>12</v>
      </c>
      <c r="M34" s="10">
        <v>13</v>
      </c>
      <c r="N34" s="10">
        <v>14</v>
      </c>
      <c r="O34" s="10">
        <v>15</v>
      </c>
      <c r="P34" s="8">
        <v>16</v>
      </c>
      <c r="Q34" s="9">
        <v>17</v>
      </c>
      <c r="R34" s="10">
        <v>18</v>
      </c>
      <c r="S34" s="10">
        <v>19</v>
      </c>
      <c r="T34" s="10">
        <v>20</v>
      </c>
      <c r="U34" s="10">
        <v>21</v>
      </c>
      <c r="V34" s="10">
        <v>22</v>
      </c>
      <c r="W34" s="10">
        <v>23</v>
      </c>
      <c r="X34" s="19">
        <v>24</v>
      </c>
      <c r="Y34" s="11">
        <v>25</v>
      </c>
      <c r="Z34" s="12">
        <v>26</v>
      </c>
    </row>
    <row r="35" spans="1:26" ht="15" customHeight="1">
      <c r="A35" s="45">
        <v>27</v>
      </c>
      <c r="B35" s="10">
        <v>28</v>
      </c>
      <c r="C35" s="10">
        <v>29</v>
      </c>
      <c r="D35" s="10">
        <v>30</v>
      </c>
      <c r="E35" s="10">
        <v>31</v>
      </c>
      <c r="F35" s="10">
        <v>32</v>
      </c>
      <c r="G35" s="10">
        <v>33</v>
      </c>
      <c r="H35" s="10">
        <v>34</v>
      </c>
      <c r="I35" s="10">
        <v>35</v>
      </c>
      <c r="J35" s="10">
        <v>36</v>
      </c>
      <c r="K35" s="11">
        <v>37</v>
      </c>
      <c r="L35" s="8">
        <v>38</v>
      </c>
      <c r="M35" s="9">
        <v>39</v>
      </c>
      <c r="N35" s="10">
        <v>40</v>
      </c>
      <c r="O35" s="10">
        <v>41</v>
      </c>
      <c r="P35" s="10">
        <v>42</v>
      </c>
      <c r="Q35" s="10">
        <v>43</v>
      </c>
      <c r="R35" s="10">
        <v>44</v>
      </c>
      <c r="S35" s="10">
        <v>45</v>
      </c>
      <c r="T35" s="10">
        <v>46</v>
      </c>
      <c r="U35" s="10">
        <v>47</v>
      </c>
      <c r="V35" s="10">
        <v>48</v>
      </c>
      <c r="W35" s="10">
        <v>49</v>
      </c>
      <c r="X35" s="10">
        <v>50</v>
      </c>
      <c r="Y35" s="10">
        <v>51</v>
      </c>
      <c r="Z35" s="31">
        <v>52</v>
      </c>
    </row>
    <row r="36" spans="1:26" ht="15" customHeight="1">
      <c r="A36" s="70" t="s">
        <v>30</v>
      </c>
      <c r="B36" s="68"/>
      <c r="C36" s="68"/>
      <c r="D36" s="68"/>
      <c r="E36" s="68" t="s">
        <v>31</v>
      </c>
      <c r="F36" s="68"/>
      <c r="G36" s="68"/>
      <c r="H36" s="68"/>
      <c r="I36" s="13"/>
      <c r="J36" s="68" t="s">
        <v>32</v>
      </c>
      <c r="K36" s="68"/>
      <c r="L36" s="68"/>
      <c r="M36" s="68"/>
      <c r="N36" s="68" t="s">
        <v>33</v>
      </c>
      <c r="O36" s="68"/>
      <c r="P36" s="68"/>
      <c r="Q36" s="68"/>
      <c r="R36" s="13"/>
      <c r="S36" s="68" t="s">
        <v>34</v>
      </c>
      <c r="T36" s="68"/>
      <c r="U36" s="68"/>
      <c r="V36" s="68"/>
      <c r="W36" s="68" t="s">
        <v>35</v>
      </c>
      <c r="X36" s="68"/>
      <c r="Y36" s="68"/>
      <c r="Z36" s="69"/>
    </row>
    <row r="37" spans="1:26" ht="15" customHeight="1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6"/>
    </row>
    <row r="38" spans="1:26" ht="15" customHeight="1">
      <c r="A38" s="3"/>
      <c r="B38" s="11">
        <v>3</v>
      </c>
      <c r="C38" s="14"/>
      <c r="D38" s="56" t="s">
        <v>5</v>
      </c>
      <c r="E38" s="56"/>
      <c r="F38" s="56"/>
      <c r="G38" s="56"/>
      <c r="H38" s="56"/>
      <c r="I38" s="56"/>
      <c r="J38" s="56"/>
      <c r="K38" s="56"/>
      <c r="L38" s="56"/>
      <c r="M38" s="56"/>
      <c r="O38" s="56" t="s">
        <v>36</v>
      </c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15"/>
    </row>
    <row r="39" spans="1:26" ht="15" customHeight="1">
      <c r="A39" s="3"/>
      <c r="C39" s="14"/>
      <c r="D39" s="1" t="s">
        <v>11</v>
      </c>
      <c r="O39" s="1" t="s">
        <v>19</v>
      </c>
      <c r="Z39" s="15"/>
    </row>
    <row r="40" spans="1:26" ht="15" customHeight="1">
      <c r="A40" s="3"/>
      <c r="C40" s="14"/>
      <c r="D40" s="1" t="s">
        <v>6</v>
      </c>
      <c r="O40" s="1" t="s">
        <v>37</v>
      </c>
      <c r="Z40" s="15"/>
    </row>
    <row r="41" spans="1:26" ht="15" customHeight="1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5"/>
    </row>
    <row r="42" spans="1:26" ht="15" customHeight="1">
      <c r="A42" s="3"/>
      <c r="B42" s="8">
        <v>4</v>
      </c>
      <c r="C42" s="14"/>
      <c r="D42" s="56" t="s">
        <v>38</v>
      </c>
      <c r="E42" s="56"/>
      <c r="F42" s="56"/>
      <c r="G42" s="56"/>
      <c r="H42" s="56"/>
      <c r="I42" s="56"/>
      <c r="J42" s="56"/>
      <c r="K42" s="56"/>
      <c r="L42" s="56"/>
      <c r="M42" s="56"/>
      <c r="O42" s="56" t="s">
        <v>12</v>
      </c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15"/>
    </row>
    <row r="43" spans="1:26" ht="15" customHeight="1">
      <c r="A43" s="3"/>
      <c r="C43" s="14"/>
      <c r="D43" s="1" t="s">
        <v>8</v>
      </c>
      <c r="O43" s="1" t="s">
        <v>39</v>
      </c>
      <c r="Z43" s="15"/>
    </row>
    <row r="44" spans="1:26" ht="15" customHeight="1">
      <c r="A44" s="3"/>
      <c r="C44" s="14"/>
      <c r="D44" s="1" t="s">
        <v>40</v>
      </c>
      <c r="O44" s="1" t="s">
        <v>41</v>
      </c>
      <c r="Z44" s="15"/>
    </row>
    <row r="45" spans="1:26" ht="15" customHeight="1">
      <c r="A45" s="63"/>
      <c r="B45" s="64"/>
      <c r="C45" s="14"/>
      <c r="D45" s="1" t="s">
        <v>9</v>
      </c>
      <c r="O45" s="56" t="s">
        <v>42</v>
      </c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15"/>
    </row>
    <row r="46" spans="1:26" ht="15" customHeight="1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5"/>
    </row>
    <row r="47" spans="1:26" ht="15" customHeight="1">
      <c r="A47" s="3"/>
      <c r="B47" s="9">
        <v>3</v>
      </c>
      <c r="C47" s="14"/>
      <c r="D47" s="56" t="s">
        <v>43</v>
      </c>
      <c r="E47" s="56"/>
      <c r="F47" s="56"/>
      <c r="G47" s="56"/>
      <c r="H47" s="56"/>
      <c r="I47" s="56"/>
      <c r="J47" s="56"/>
      <c r="K47" s="56"/>
      <c r="L47" s="56"/>
      <c r="M47" s="56"/>
      <c r="O47" s="56" t="s">
        <v>17</v>
      </c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15"/>
    </row>
    <row r="48" spans="1:26" ht="15" customHeight="1">
      <c r="A48" s="3"/>
      <c r="C48" s="14"/>
      <c r="D48" s="1" t="s">
        <v>45</v>
      </c>
      <c r="O48" s="1" t="s">
        <v>46</v>
      </c>
      <c r="Z48" s="15"/>
    </row>
    <row r="49" spans="1:26" ht="15" customHeight="1">
      <c r="A49" s="3"/>
      <c r="C49" s="14"/>
      <c r="Z49" s="15"/>
    </row>
    <row r="50" spans="1:26" ht="15" customHeight="1">
      <c r="A50" s="3"/>
      <c r="B50" s="18">
        <v>1</v>
      </c>
      <c r="C50" s="14"/>
      <c r="D50" s="56" t="s">
        <v>45</v>
      </c>
      <c r="E50" s="56"/>
      <c r="F50" s="56"/>
      <c r="G50" s="56"/>
      <c r="H50" s="56"/>
      <c r="I50" s="56"/>
      <c r="J50" s="56"/>
      <c r="K50" s="56"/>
      <c r="L50" s="56"/>
      <c r="M50" s="56"/>
      <c r="O50" s="56" t="s">
        <v>47</v>
      </c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15"/>
    </row>
  </sheetData>
  <mergeCells count="41">
    <mergeCell ref="A18:Z18"/>
    <mergeCell ref="A17:Z17"/>
    <mergeCell ref="A2:Z2"/>
    <mergeCell ref="A8:Z8"/>
    <mergeCell ref="G3:R3"/>
    <mergeCell ref="X3:Z3"/>
    <mergeCell ref="A7:Z7"/>
    <mergeCell ref="B4:Y4"/>
    <mergeCell ref="A9:A13"/>
    <mergeCell ref="B9:J9"/>
    <mergeCell ref="K9:K13"/>
    <mergeCell ref="Z9:Z13"/>
    <mergeCell ref="B10:J10"/>
    <mergeCell ref="A31:Z31"/>
    <mergeCell ref="A30:Z30"/>
    <mergeCell ref="A32:Z32"/>
    <mergeCell ref="A33:D33"/>
    <mergeCell ref="E33:H33"/>
    <mergeCell ref="J33:M33"/>
    <mergeCell ref="N33:Q33"/>
    <mergeCell ref="S33:V33"/>
    <mergeCell ref="W33:Z33"/>
    <mergeCell ref="A41:Z41"/>
    <mergeCell ref="D42:M42"/>
    <mergeCell ref="O42:Y42"/>
    <mergeCell ref="A45:B45"/>
    <mergeCell ref="O45:Y45"/>
    <mergeCell ref="W36:Z36"/>
    <mergeCell ref="A37:Z37"/>
    <mergeCell ref="D38:M38"/>
    <mergeCell ref="O38:Y38"/>
    <mergeCell ref="A36:D36"/>
    <mergeCell ref="E36:H36"/>
    <mergeCell ref="J36:M36"/>
    <mergeCell ref="N36:Q36"/>
    <mergeCell ref="S36:V36"/>
    <mergeCell ref="A46:Z46"/>
    <mergeCell ref="D47:M47"/>
    <mergeCell ref="O47:Y47"/>
    <mergeCell ref="D50:M50"/>
    <mergeCell ref="O50:Y50"/>
  </mergeCells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0"/>
  <sheetViews>
    <sheetView zoomScaleNormal="100" zoomScaleSheetLayoutView="100" workbookViewId="0">
      <selection activeCell="A34" sqref="A34:Z50"/>
    </sheetView>
  </sheetViews>
  <sheetFormatPr defaultColWidth="3.19921875" defaultRowHeight="15" customHeight="1"/>
  <cols>
    <col min="1" max="20" width="3.19921875" style="24"/>
    <col min="21" max="21" width="3.19921875" style="24" customWidth="1"/>
    <col min="22" max="16384" width="3.19921875" style="24"/>
  </cols>
  <sheetData>
    <row r="1" spans="1:32" s="1" customFormat="1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X3" s="87"/>
      <c r="Y3" s="84"/>
      <c r="Z3" s="84"/>
    </row>
    <row r="4" spans="1:32" ht="21.75" customHeight="1">
      <c r="A4" s="91" t="s">
        <v>121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spans="1:32" ht="15" customHeight="1" thickBot="1"/>
    <row r="6" spans="1:32" ht="8.1" customHeight="1">
      <c r="A6" s="88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90"/>
    </row>
    <row r="7" spans="1:32" ht="20.100000000000001" customHeight="1">
      <c r="A7" s="81" t="s">
        <v>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3"/>
    </row>
    <row r="8" spans="1:32" ht="8.1" customHeight="1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80"/>
    </row>
    <row r="9" spans="1:32" ht="15" customHeight="1">
      <c r="A9" s="25"/>
      <c r="B9" s="24" t="s">
        <v>5</v>
      </c>
      <c r="C9" s="26"/>
      <c r="E9" s="26"/>
      <c r="F9" s="26"/>
      <c r="G9" s="26"/>
      <c r="H9" s="26"/>
      <c r="I9" s="26"/>
      <c r="J9" s="26"/>
      <c r="K9" s="26"/>
      <c r="L9" s="21" t="str">
        <f>VLOOKUP(B9,Blad1!$A$2:$B$34,2,FALSE)</f>
        <v>geleegd en voorzien van schone zak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</row>
    <row r="10" spans="1:32" ht="15" customHeight="1">
      <c r="A10" s="78"/>
      <c r="B10" s="84" t="s">
        <v>48</v>
      </c>
      <c r="C10" s="84"/>
      <c r="D10" s="84"/>
      <c r="E10" s="84"/>
      <c r="F10" s="84"/>
      <c r="G10" s="84"/>
      <c r="H10" s="84"/>
      <c r="I10" s="84"/>
      <c r="J10" s="84"/>
      <c r="K10" s="79"/>
      <c r="L10" s="21" t="str">
        <f>VLOOKUP(B10,Blad1!$A$2:$B$34,2,FALSE)</f>
        <v>vlekvrij en bijgevuld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80"/>
    </row>
    <row r="11" spans="1:32" ht="15" customHeight="1">
      <c r="A11" s="78"/>
      <c r="B11" s="84" t="s">
        <v>49</v>
      </c>
      <c r="C11" s="84"/>
      <c r="D11" s="84"/>
      <c r="E11" s="84"/>
      <c r="F11" s="84"/>
      <c r="G11" s="84"/>
      <c r="H11" s="84"/>
      <c r="I11" s="84"/>
      <c r="J11" s="84"/>
      <c r="K11" s="79"/>
      <c r="L11" s="21" t="str">
        <f>VLOOKUP(B11,Blad1!$A$2:$B$34,2,FALSE)</f>
        <v>smet- en vlekvrij</v>
      </c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80"/>
    </row>
    <row r="12" spans="1:32" ht="15" customHeight="1">
      <c r="A12" s="78"/>
      <c r="B12" s="84" t="s">
        <v>50</v>
      </c>
      <c r="C12" s="84"/>
      <c r="D12" s="84"/>
      <c r="E12" s="84"/>
      <c r="F12" s="84"/>
      <c r="G12" s="84"/>
      <c r="H12" s="84"/>
      <c r="I12" s="84"/>
      <c r="J12" s="84"/>
      <c r="K12" s="79"/>
      <c r="L12" s="21" t="str">
        <f>VLOOKUP(B12,Blad1!$A$2:$B$34,2,FALSE)</f>
        <v>stof- en vlekvrij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80"/>
    </row>
    <row r="13" spans="1:32" ht="15" customHeight="1">
      <c r="A13" s="78"/>
      <c r="B13" s="28" t="s">
        <v>58</v>
      </c>
      <c r="K13" s="79"/>
      <c r="L13" s="21" t="str">
        <f>VLOOKUP(B13,Blad1!$A$2:$B$34,2,FALSE)</f>
        <v>stof- en vlekvrij</v>
      </c>
      <c r="Z13" s="80"/>
    </row>
    <row r="14" spans="1:32" ht="15" customHeight="1">
      <c r="A14" s="78"/>
      <c r="B14" s="28" t="s">
        <v>51</v>
      </c>
      <c r="K14" s="79"/>
      <c r="L14" s="21" t="str">
        <f>VLOOKUP(B14,Blad1!$A$2:$B$34,2,FALSE)</f>
        <v>in- en uitwendig vlekvrij</v>
      </c>
      <c r="Z14" s="80"/>
    </row>
    <row r="15" spans="1:32" ht="15" customHeight="1">
      <c r="A15" s="78"/>
      <c r="B15" s="24" t="s">
        <v>44</v>
      </c>
      <c r="K15" s="79"/>
      <c r="L15" s="21" t="str">
        <f>VLOOKUP(B15,Blad1!$A$2:$B$34,2,FALSE)</f>
        <v>stof- en vlekvrij</v>
      </c>
      <c r="Z15" s="80"/>
    </row>
    <row r="16" spans="1:32" ht="15" customHeight="1">
      <c r="A16" s="78"/>
      <c r="B16" s="24" t="s">
        <v>52</v>
      </c>
      <c r="K16" s="79"/>
      <c r="L16" s="21" t="str">
        <f>VLOOKUP(B16,Blad1!$A$2:$B$34,2,FALSE)</f>
        <v>smet- en vlekvrij</v>
      </c>
      <c r="Z16" s="80"/>
    </row>
    <row r="17" spans="1:26" ht="15" customHeight="1">
      <c r="A17" s="78"/>
      <c r="B17" s="24" t="s">
        <v>53</v>
      </c>
      <c r="K17" s="79"/>
      <c r="L17" s="21" t="str">
        <f>VLOOKUP(B17,Blad1!$A$2:$B$34,2,FALSE)</f>
        <v>vlekvrij</v>
      </c>
      <c r="Z17" s="80"/>
    </row>
    <row r="18" spans="1:26" ht="15" customHeight="1">
      <c r="A18" s="78"/>
      <c r="B18" s="24" t="s">
        <v>54</v>
      </c>
      <c r="K18" s="79"/>
      <c r="L18" s="21" t="str">
        <f>VLOOKUP(B18,Blad1!$A$2:$B$34,2,FALSE)</f>
        <v>in- en uitwendig vlekvrij</v>
      </c>
      <c r="Z18" s="80"/>
    </row>
    <row r="19" spans="1:26" ht="8.1" customHeight="1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80"/>
    </row>
    <row r="20" spans="1:26" ht="20.100000000000001" customHeight="1">
      <c r="A20" s="81" t="s">
        <v>10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3"/>
    </row>
    <row r="21" spans="1:26" ht="8.1" customHeight="1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80"/>
    </row>
    <row r="22" spans="1:26" ht="15" customHeight="1">
      <c r="A22" s="29"/>
      <c r="B22" s="33" t="s">
        <v>49</v>
      </c>
      <c r="C22" s="33"/>
      <c r="D22" s="33"/>
      <c r="E22" s="33"/>
      <c r="F22" s="33"/>
      <c r="G22" s="33"/>
      <c r="H22" s="33"/>
      <c r="I22" s="33"/>
      <c r="J22" s="33"/>
      <c r="K22" s="26"/>
      <c r="L22" s="1" t="str">
        <f>VLOOKUP(B22,Blad1!$A$37:$B$72,2,FALSE)</f>
        <v>geheel gezeemd</v>
      </c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80"/>
    </row>
    <row r="23" spans="1:26" ht="15" customHeight="1">
      <c r="B23" s="1" t="s">
        <v>21</v>
      </c>
      <c r="C23" s="21"/>
      <c r="D23" s="21"/>
      <c r="E23" s="21"/>
      <c r="F23" s="21"/>
      <c r="G23" s="21"/>
      <c r="H23" s="21"/>
      <c r="I23" s="21"/>
      <c r="J23" s="4"/>
      <c r="K23" s="21" t="s">
        <v>57</v>
      </c>
      <c r="L23" s="1" t="str">
        <f>VLOOKUP(B23,Blad1!$A$37:$B$72,2,FALSE)</f>
        <v>stofvrij &lt; 2.00 meter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Z23" s="80"/>
    </row>
    <row r="24" spans="1:26" ht="15" customHeight="1">
      <c r="A24" s="29"/>
      <c r="B24" s="24" t="s">
        <v>50</v>
      </c>
      <c r="K24" s="26"/>
      <c r="L24" s="1" t="str">
        <f>VLOOKUP(B24,Blad1!$A$37:$B$72,2,FALSE)</f>
        <v>geheel vlekvrij</v>
      </c>
      <c r="Z24" s="80"/>
    </row>
    <row r="25" spans="1:26" ht="15" customHeight="1">
      <c r="A25" s="29"/>
      <c r="B25" s="24" t="s">
        <v>52</v>
      </c>
      <c r="K25" s="26"/>
      <c r="L25" s="1" t="str">
        <f>VLOOKUP(B25,Blad1!$A$37:$B$72,2,FALSE)</f>
        <v>vlekvrij</v>
      </c>
      <c r="Z25" s="80"/>
    </row>
    <row r="26" spans="1:26" ht="15" customHeight="1">
      <c r="A26" s="29"/>
      <c r="B26" s="84" t="s">
        <v>55</v>
      </c>
      <c r="C26" s="84"/>
      <c r="D26" s="84"/>
      <c r="E26" s="84"/>
      <c r="F26" s="84"/>
      <c r="G26" s="84"/>
      <c r="H26" s="84"/>
      <c r="I26" s="84"/>
      <c r="J26" s="84"/>
      <c r="K26" s="26"/>
      <c r="L26" s="1" t="str">
        <f>VLOOKUP(B26,Blad1!$A$37:$B$72,2,FALSE)</f>
        <v>geheel vlekvrij</v>
      </c>
      <c r="Z26" s="80"/>
    </row>
    <row r="27" spans="1:26" ht="15" customHeight="1">
      <c r="A27" s="29"/>
      <c r="B27" s="84" t="s">
        <v>54</v>
      </c>
      <c r="C27" s="84"/>
      <c r="D27" s="84"/>
      <c r="E27" s="84"/>
      <c r="F27" s="84"/>
      <c r="G27" s="84"/>
      <c r="H27" s="84"/>
      <c r="I27" s="84"/>
      <c r="J27" s="84"/>
      <c r="K27" s="26"/>
      <c r="L27" s="1" t="str">
        <f>VLOOKUP(B27,Blad1!$A$37:$B$72,2,FALSE)</f>
        <v>in- en uitwendig vlekvrij, ontkalkt</v>
      </c>
      <c r="Z27" s="80"/>
    </row>
    <row r="28" spans="1:26" ht="15" customHeight="1">
      <c r="A28" s="29"/>
      <c r="B28" s="85" t="s">
        <v>56</v>
      </c>
      <c r="C28" s="84"/>
      <c r="D28" s="84"/>
      <c r="E28" s="84"/>
      <c r="F28" s="84"/>
      <c r="G28" s="84"/>
      <c r="H28" s="84"/>
      <c r="I28" s="84"/>
      <c r="J28" s="84"/>
      <c r="K28" s="26"/>
      <c r="L28" s="1" t="str">
        <f>VLOOKUP(B28,Blad1!$A$37:$B$72,2,FALSE)</f>
        <v>in- en uitwendig vlekvrij, ontkalkt</v>
      </c>
      <c r="Y28" s="33"/>
      <c r="Z28" s="80"/>
    </row>
    <row r="29" spans="1:26" ht="12.75" customHeight="1">
      <c r="A29" s="29"/>
      <c r="B29" s="77" t="s">
        <v>44</v>
      </c>
      <c r="C29" s="77"/>
      <c r="D29" s="77"/>
      <c r="E29" s="77"/>
      <c r="F29" s="77"/>
      <c r="G29" s="77"/>
      <c r="H29" s="77"/>
      <c r="I29" s="77"/>
      <c r="J29" s="77"/>
      <c r="K29" s="26"/>
      <c r="L29" s="1" t="str">
        <f>VLOOKUP(B29,Blad1!$A$37:$B$72,2,FALSE)</f>
        <v>geheel stof- en vlekvrij</v>
      </c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26"/>
      <c r="Z29" s="27"/>
    </row>
    <row r="30" spans="1:26" ht="15" customHeigh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34"/>
      <c r="Z30" s="35"/>
    </row>
    <row r="31" spans="1:26" ht="15" customHeight="1">
      <c r="A31" s="53" t="s">
        <v>23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</row>
    <row r="32" spans="1:26" ht="7.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5"/>
    </row>
    <row r="33" spans="1:26" ht="15" customHeight="1">
      <c r="A33" s="70" t="s">
        <v>24</v>
      </c>
      <c r="B33" s="68"/>
      <c r="C33" s="68"/>
      <c r="D33" s="68"/>
      <c r="E33" s="68" t="s">
        <v>25</v>
      </c>
      <c r="F33" s="68"/>
      <c r="G33" s="68"/>
      <c r="H33" s="68"/>
      <c r="I33" s="6"/>
      <c r="J33" s="68" t="s">
        <v>26</v>
      </c>
      <c r="K33" s="68"/>
      <c r="L33" s="68"/>
      <c r="M33" s="68"/>
      <c r="N33" s="68" t="s">
        <v>27</v>
      </c>
      <c r="O33" s="68"/>
      <c r="P33" s="68"/>
      <c r="Q33" s="68"/>
      <c r="R33" s="6"/>
      <c r="S33" s="68" t="s">
        <v>28</v>
      </c>
      <c r="T33" s="68"/>
      <c r="U33" s="68"/>
      <c r="V33" s="68"/>
      <c r="W33" s="68" t="s">
        <v>29</v>
      </c>
      <c r="X33" s="68"/>
      <c r="Y33" s="68"/>
      <c r="Z33" s="69"/>
    </row>
    <row r="34" spans="1:26" ht="15" customHeight="1">
      <c r="A34" s="7">
        <v>1</v>
      </c>
      <c r="B34" s="8">
        <v>2</v>
      </c>
      <c r="C34" s="9">
        <v>3</v>
      </c>
      <c r="D34" s="10">
        <v>4</v>
      </c>
      <c r="E34" s="10">
        <v>5</v>
      </c>
      <c r="F34" s="10">
        <v>6</v>
      </c>
      <c r="G34" s="10">
        <v>7</v>
      </c>
      <c r="H34" s="10">
        <v>8</v>
      </c>
      <c r="I34" s="10">
        <v>9</v>
      </c>
      <c r="J34" s="10">
        <v>10</v>
      </c>
      <c r="K34" s="10">
        <v>11</v>
      </c>
      <c r="L34" s="10">
        <v>12</v>
      </c>
      <c r="M34" s="10">
        <v>13</v>
      </c>
      <c r="N34" s="10">
        <v>14</v>
      </c>
      <c r="O34" s="10">
        <v>15</v>
      </c>
      <c r="P34" s="8">
        <v>16</v>
      </c>
      <c r="Q34" s="9">
        <v>17</v>
      </c>
      <c r="R34" s="10">
        <v>18</v>
      </c>
      <c r="S34" s="10">
        <v>19</v>
      </c>
      <c r="T34" s="10">
        <v>20</v>
      </c>
      <c r="U34" s="10">
        <v>21</v>
      </c>
      <c r="V34" s="10">
        <v>22</v>
      </c>
      <c r="W34" s="10">
        <v>23</v>
      </c>
      <c r="X34" s="19">
        <v>24</v>
      </c>
      <c r="Y34" s="11">
        <v>25</v>
      </c>
      <c r="Z34" s="12">
        <v>26</v>
      </c>
    </row>
    <row r="35" spans="1:26" ht="15" customHeight="1">
      <c r="A35" s="45">
        <v>27</v>
      </c>
      <c r="B35" s="10">
        <v>28</v>
      </c>
      <c r="C35" s="10">
        <v>29</v>
      </c>
      <c r="D35" s="10">
        <v>30</v>
      </c>
      <c r="E35" s="10">
        <v>31</v>
      </c>
      <c r="F35" s="10">
        <v>32</v>
      </c>
      <c r="G35" s="10">
        <v>33</v>
      </c>
      <c r="H35" s="10">
        <v>34</v>
      </c>
      <c r="I35" s="10">
        <v>35</v>
      </c>
      <c r="J35" s="10">
        <v>36</v>
      </c>
      <c r="K35" s="11">
        <v>37</v>
      </c>
      <c r="L35" s="8">
        <v>38</v>
      </c>
      <c r="M35" s="9">
        <v>39</v>
      </c>
      <c r="N35" s="10">
        <v>40</v>
      </c>
      <c r="O35" s="10">
        <v>41</v>
      </c>
      <c r="P35" s="10">
        <v>42</v>
      </c>
      <c r="Q35" s="10">
        <v>43</v>
      </c>
      <c r="R35" s="10">
        <v>44</v>
      </c>
      <c r="S35" s="10">
        <v>45</v>
      </c>
      <c r="T35" s="10">
        <v>46</v>
      </c>
      <c r="U35" s="10">
        <v>47</v>
      </c>
      <c r="V35" s="10">
        <v>48</v>
      </c>
      <c r="W35" s="10">
        <v>49</v>
      </c>
      <c r="X35" s="10">
        <v>50</v>
      </c>
      <c r="Y35" s="10">
        <v>51</v>
      </c>
      <c r="Z35" s="31">
        <v>52</v>
      </c>
    </row>
    <row r="36" spans="1:26" ht="15" customHeight="1">
      <c r="A36" s="70" t="s">
        <v>30</v>
      </c>
      <c r="B36" s="68"/>
      <c r="C36" s="68"/>
      <c r="D36" s="68"/>
      <c r="E36" s="68" t="s">
        <v>31</v>
      </c>
      <c r="F36" s="68"/>
      <c r="G36" s="68"/>
      <c r="H36" s="68"/>
      <c r="I36" s="13"/>
      <c r="J36" s="68" t="s">
        <v>32</v>
      </c>
      <c r="K36" s="68"/>
      <c r="L36" s="68"/>
      <c r="M36" s="68"/>
      <c r="N36" s="68" t="s">
        <v>33</v>
      </c>
      <c r="O36" s="68"/>
      <c r="P36" s="68"/>
      <c r="Q36" s="68"/>
      <c r="R36" s="13"/>
      <c r="S36" s="68" t="s">
        <v>34</v>
      </c>
      <c r="T36" s="68"/>
      <c r="U36" s="68"/>
      <c r="V36" s="68"/>
      <c r="W36" s="68" t="s">
        <v>35</v>
      </c>
      <c r="X36" s="68"/>
      <c r="Y36" s="68"/>
      <c r="Z36" s="69"/>
    </row>
    <row r="37" spans="1:26" ht="15" customHeight="1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6"/>
    </row>
    <row r="38" spans="1:26" ht="15" customHeight="1">
      <c r="A38" s="3"/>
      <c r="B38" s="11">
        <v>3</v>
      </c>
      <c r="C38" s="14"/>
      <c r="D38" s="56" t="s">
        <v>5</v>
      </c>
      <c r="E38" s="56"/>
      <c r="F38" s="56"/>
      <c r="G38" s="56"/>
      <c r="H38" s="56"/>
      <c r="I38" s="56"/>
      <c r="J38" s="56"/>
      <c r="K38" s="56"/>
      <c r="L38" s="56"/>
      <c r="M38" s="56"/>
      <c r="N38" s="1"/>
      <c r="O38" s="56" t="s">
        <v>36</v>
      </c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15"/>
    </row>
    <row r="39" spans="1:26" ht="15" customHeight="1">
      <c r="A39" s="3"/>
      <c r="B39" s="1"/>
      <c r="C39" s="14"/>
      <c r="D39" s="1" t="s">
        <v>11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 t="s">
        <v>19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5"/>
    </row>
    <row r="40" spans="1:26" ht="15" customHeight="1">
      <c r="A40" s="3"/>
      <c r="B40" s="1"/>
      <c r="C40" s="14"/>
      <c r="D40" s="1" t="s">
        <v>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 t="s">
        <v>37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5"/>
    </row>
    <row r="41" spans="1:26" ht="15" customHeight="1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5"/>
    </row>
    <row r="42" spans="1:26" ht="15" customHeight="1">
      <c r="A42" s="3"/>
      <c r="B42" s="8">
        <v>4</v>
      </c>
      <c r="C42" s="14"/>
      <c r="D42" s="56" t="s">
        <v>38</v>
      </c>
      <c r="E42" s="56"/>
      <c r="F42" s="56"/>
      <c r="G42" s="56"/>
      <c r="H42" s="56"/>
      <c r="I42" s="56"/>
      <c r="J42" s="56"/>
      <c r="K42" s="56"/>
      <c r="L42" s="56"/>
      <c r="M42" s="56"/>
      <c r="N42" s="1"/>
      <c r="O42" s="56" t="s">
        <v>12</v>
      </c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15"/>
    </row>
    <row r="43" spans="1:26" ht="15" customHeight="1">
      <c r="A43" s="3"/>
      <c r="B43" s="1"/>
      <c r="C43" s="14"/>
      <c r="D43" s="1" t="s">
        <v>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 t="s">
        <v>39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5"/>
    </row>
    <row r="44" spans="1:26" ht="15" customHeight="1">
      <c r="A44" s="3"/>
      <c r="B44" s="1"/>
      <c r="C44" s="14"/>
      <c r="D44" s="1" t="s">
        <v>40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 t="s">
        <v>41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5"/>
    </row>
    <row r="45" spans="1:26" ht="15" customHeight="1">
      <c r="A45" s="63"/>
      <c r="B45" s="64"/>
      <c r="C45" s="14"/>
      <c r="D45" s="1" t="s">
        <v>9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56" t="s">
        <v>42</v>
      </c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15"/>
    </row>
    <row r="46" spans="1:26" ht="15" customHeight="1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5"/>
    </row>
    <row r="47" spans="1:26" ht="15" customHeight="1">
      <c r="A47" s="3"/>
      <c r="B47" s="9">
        <v>3</v>
      </c>
      <c r="C47" s="14"/>
      <c r="D47" s="56" t="s">
        <v>43</v>
      </c>
      <c r="E47" s="56"/>
      <c r="F47" s="56"/>
      <c r="G47" s="56"/>
      <c r="H47" s="56"/>
      <c r="I47" s="56"/>
      <c r="J47" s="56"/>
      <c r="K47" s="56"/>
      <c r="L47" s="56"/>
      <c r="M47" s="56"/>
      <c r="N47" s="1"/>
      <c r="O47" s="56" t="s">
        <v>17</v>
      </c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15"/>
    </row>
    <row r="48" spans="1:26" ht="15" customHeight="1">
      <c r="A48" s="3"/>
      <c r="B48" s="1"/>
      <c r="C48" s="14"/>
      <c r="D48" s="1" t="s">
        <v>45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 t="s">
        <v>46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5"/>
    </row>
    <row r="49" spans="1:26" ht="15" customHeight="1">
      <c r="A49" s="3"/>
      <c r="B49" s="1"/>
      <c r="C49" s="1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5"/>
    </row>
    <row r="50" spans="1:26" ht="15" customHeight="1">
      <c r="A50" s="3"/>
      <c r="B50" s="18">
        <v>1</v>
      </c>
      <c r="C50" s="14"/>
      <c r="D50" s="56" t="s">
        <v>45</v>
      </c>
      <c r="E50" s="56"/>
      <c r="F50" s="56"/>
      <c r="G50" s="56"/>
      <c r="H50" s="56"/>
      <c r="I50" s="56"/>
      <c r="J50" s="56"/>
      <c r="K50" s="56"/>
      <c r="L50" s="56"/>
      <c r="M50" s="56"/>
      <c r="N50" s="1"/>
      <c r="O50" s="56" t="s">
        <v>47</v>
      </c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15"/>
    </row>
  </sheetData>
  <mergeCells count="48">
    <mergeCell ref="A2:Z2"/>
    <mergeCell ref="A8:Z8"/>
    <mergeCell ref="A10:A18"/>
    <mergeCell ref="B10:J10"/>
    <mergeCell ref="K10:K18"/>
    <mergeCell ref="Z10:Z18"/>
    <mergeCell ref="B11:J11"/>
    <mergeCell ref="B12:J12"/>
    <mergeCell ref="G3:R3"/>
    <mergeCell ref="X3:Z3"/>
    <mergeCell ref="A6:Z6"/>
    <mergeCell ref="A7:Z7"/>
    <mergeCell ref="A4:Z4"/>
    <mergeCell ref="A19:Z19"/>
    <mergeCell ref="A20:Z20"/>
    <mergeCell ref="A21:Z21"/>
    <mergeCell ref="Z22:Z28"/>
    <mergeCell ref="B26:J26"/>
    <mergeCell ref="B27:J27"/>
    <mergeCell ref="B28:J28"/>
    <mergeCell ref="J36:M36"/>
    <mergeCell ref="N36:Q36"/>
    <mergeCell ref="S36:V36"/>
    <mergeCell ref="A41:Z41"/>
    <mergeCell ref="D42:M42"/>
    <mergeCell ref="O42:Y42"/>
    <mergeCell ref="B29:J29"/>
    <mergeCell ref="O45:Y45"/>
    <mergeCell ref="A31:Z31"/>
    <mergeCell ref="A32:Z32"/>
    <mergeCell ref="W33:Z33"/>
    <mergeCell ref="A33:D33"/>
    <mergeCell ref="E33:H33"/>
    <mergeCell ref="J33:M33"/>
    <mergeCell ref="N33:Q33"/>
    <mergeCell ref="S33:V33"/>
    <mergeCell ref="W36:Z36"/>
    <mergeCell ref="A37:Z37"/>
    <mergeCell ref="O38:Y38"/>
    <mergeCell ref="D38:M38"/>
    <mergeCell ref="A36:D36"/>
    <mergeCell ref="E36:H36"/>
    <mergeCell ref="A45:B45"/>
    <mergeCell ref="A46:Z46"/>
    <mergeCell ref="D47:M47"/>
    <mergeCell ref="O47:Y47"/>
    <mergeCell ref="D50:M50"/>
    <mergeCell ref="O50:Y50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51"/>
  <sheetViews>
    <sheetView zoomScaleNormal="100" zoomScaleSheetLayoutView="100" workbookViewId="0"/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7.5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15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20.100000000000001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56" t="s">
        <v>7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buitenzijde stof- en vlekvrij, bovenzijde licht stof toegestaan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1" t="s">
        <v>8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63"/>
      <c r="B12" s="1" t="s">
        <v>9</v>
      </c>
      <c r="K12" s="64"/>
      <c r="L12" s="21" t="str">
        <f>VLOOKUP(B12,Blad1!$A$2:$B$34,2,FALSE)</f>
        <v>stof- en vlekvrij</v>
      </c>
      <c r="Z12" s="65"/>
    </row>
    <row r="13" spans="1:32" ht="15" customHeight="1">
      <c r="A13" s="16"/>
      <c r="B13" s="1" t="s">
        <v>65</v>
      </c>
      <c r="K13" s="4"/>
      <c r="L13" s="21" t="str">
        <f>VLOOKUP(B13,Blad1!$A$2:$B$34,2,FALSE)</f>
        <v>vlekvrij</v>
      </c>
      <c r="Z13" s="5"/>
    </row>
    <row r="14" spans="1:32" ht="15" customHeight="1">
      <c r="A14" s="16"/>
      <c r="B14" s="20" t="s">
        <v>44</v>
      </c>
      <c r="C14" s="20"/>
      <c r="D14" s="20"/>
      <c r="E14" s="20"/>
      <c r="F14" s="20"/>
      <c r="G14" s="20"/>
      <c r="H14" s="20"/>
      <c r="I14" s="20"/>
      <c r="J14" s="20"/>
      <c r="K14" s="4"/>
      <c r="L14" s="21" t="str">
        <f>VLOOKUP(B14,Blad1!$A$2:$B$34,2,FALSE)</f>
        <v>stof- en vlekvrij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5"/>
    </row>
    <row r="15" spans="1:32" ht="15" customHeight="1">
      <c r="A15" s="3"/>
      <c r="Z15" s="15"/>
    </row>
    <row r="16" spans="1:32" ht="15" customHeight="1">
      <c r="A16" s="53" t="s">
        <v>10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5"/>
    </row>
    <row r="17" spans="1:26" ht="15" customHeight="1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6"/>
    </row>
    <row r="18" spans="1:26" ht="15" customHeight="1">
      <c r="A18" s="16"/>
      <c r="B18" s="1" t="s">
        <v>9</v>
      </c>
      <c r="K18" s="4"/>
      <c r="L18" s="1" t="str">
        <f>VLOOKUP(B18,Blad1!$A$37:$B$72,2,FALSE)</f>
        <v>geheel stof- en vlekvrij</v>
      </c>
      <c r="Z18" s="5"/>
    </row>
    <row r="19" spans="1:26" ht="15" customHeight="1">
      <c r="A19" s="3"/>
      <c r="B19" s="1" t="s">
        <v>5</v>
      </c>
      <c r="K19" s="4"/>
      <c r="L19" s="1" t="str">
        <f>VLOOKUP(B19,Blad1!$A$37:$B$72,2,FALSE)</f>
        <v>uitwendig vlekvij</v>
      </c>
      <c r="Z19" s="5"/>
    </row>
    <row r="20" spans="1:26" ht="15" customHeight="1">
      <c r="A20" s="16"/>
      <c r="B20" s="1" t="s">
        <v>22</v>
      </c>
      <c r="K20" s="4"/>
      <c r="L20" s="1" t="str">
        <f>VLOOKUP(B20,Blad1!$A$37:$B$72,2,FALSE)</f>
        <v>stof- en vlekvrij</v>
      </c>
      <c r="Z20" s="5"/>
    </row>
    <row r="21" spans="1:26" ht="15" customHeight="1">
      <c r="A21" s="16"/>
      <c r="B21" s="1" t="s">
        <v>8</v>
      </c>
      <c r="K21" s="4"/>
      <c r="L21" s="1" t="str">
        <f>VLOOKUP(B21,Blad1!$A$37:$B$72,2,FALSE)</f>
        <v>geheel stof- en vlekvrij</v>
      </c>
      <c r="Z21" s="5"/>
    </row>
    <row r="22" spans="1:26" ht="15" customHeight="1">
      <c r="A22" s="16"/>
      <c r="B22" s="1" t="s">
        <v>64</v>
      </c>
      <c r="K22" s="4"/>
      <c r="L22" s="1" t="str">
        <f>VLOOKUP(B22,Blad1!$A$37:$B$72,2,FALSE)</f>
        <v>geheel vlekvrij</v>
      </c>
      <c r="Z22" s="5"/>
    </row>
    <row r="23" spans="1:26" ht="15" customHeight="1">
      <c r="A23" s="16"/>
      <c r="B23" s="1" t="s">
        <v>63</v>
      </c>
      <c r="K23" s="4"/>
      <c r="L23" s="1" t="str">
        <f>VLOOKUP(B23,Blad1!$A$37:$B$72,2,FALSE)</f>
        <v>geheel vlekvrij</v>
      </c>
      <c r="Z23" s="5"/>
    </row>
    <row r="24" spans="1:26" ht="15" customHeight="1">
      <c r="A24" s="3"/>
      <c r="B24" s="1" t="s">
        <v>16</v>
      </c>
      <c r="K24" s="4"/>
      <c r="L24" s="1" t="str">
        <f>VLOOKUP(B24,Blad1!$A$37:$B$72,2,FALSE)</f>
        <v>stofvrij</v>
      </c>
      <c r="Z24" s="5"/>
    </row>
    <row r="25" spans="1:26" ht="15" customHeight="1">
      <c r="A25" s="3"/>
      <c r="B25" s="1" t="s">
        <v>62</v>
      </c>
      <c r="K25" s="4"/>
      <c r="L25" s="1" t="str">
        <f>VLOOKUP(B25,Blad1!$A$37:$B$72,2,FALSE)</f>
        <v>stofvrij</v>
      </c>
      <c r="Z25" s="5"/>
    </row>
    <row r="26" spans="1:26" ht="15" customHeight="1">
      <c r="A26" s="3"/>
      <c r="B26" s="1" t="s">
        <v>18</v>
      </c>
      <c r="K26" s="4"/>
      <c r="L26" s="1" t="str">
        <f>VLOOKUP(B26,Blad1!$A$37:$B$72,2,FALSE)</f>
        <v>vlekvrij</v>
      </c>
      <c r="Z26" s="5"/>
    </row>
    <row r="27" spans="1:26" ht="15" customHeight="1">
      <c r="A27" s="3"/>
      <c r="B27" s="1" t="s">
        <v>59</v>
      </c>
      <c r="K27" s="4"/>
      <c r="L27" s="1" t="str">
        <f>VLOOKUP(B27,Blad1!$A$37:$B$72,2,FALSE)</f>
        <v>geheel stofvrij</v>
      </c>
      <c r="Z27" s="5"/>
    </row>
    <row r="28" spans="1:26" ht="15" customHeight="1">
      <c r="A28" s="3"/>
      <c r="B28" s="1" t="s">
        <v>40</v>
      </c>
      <c r="K28" s="4"/>
      <c r="L28" s="1" t="str">
        <f>VLOOKUP(B28,Blad1!$A$37:$B$72,2,FALSE)</f>
        <v>stofvrij &gt; 2m</v>
      </c>
      <c r="Z28" s="5"/>
    </row>
    <row r="29" spans="1:26" ht="15" customHeight="1">
      <c r="A29" s="3"/>
      <c r="B29" s="1" t="s">
        <v>61</v>
      </c>
      <c r="K29" s="4"/>
      <c r="L29" s="1" t="str">
        <f>VLOOKUP(B29,Blad1!$A$37:$B$72,2,FALSE)</f>
        <v>geheel stof- en vlekvrij</v>
      </c>
      <c r="Z29" s="5"/>
    </row>
    <row r="30" spans="1:26" ht="15" customHeight="1">
      <c r="A30" s="3"/>
      <c r="B30" s="21" t="s">
        <v>60</v>
      </c>
      <c r="C30" s="21"/>
      <c r="D30" s="21"/>
      <c r="E30" s="21"/>
      <c r="F30" s="21"/>
      <c r="G30" s="21"/>
      <c r="H30" s="21"/>
      <c r="I30" s="21"/>
      <c r="J30" s="21"/>
      <c r="K30" s="4"/>
      <c r="L30" s="1" t="str">
        <f>VLOOKUP(B30,Blad1!$A$37:$B$72,2,FALSE)</f>
        <v>geheel stof- en vlekvrij</v>
      </c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5"/>
    </row>
    <row r="31" spans="1:26" ht="15" customHeight="1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5"/>
    </row>
    <row r="32" spans="1:26" ht="15" customHeight="1">
      <c r="A32" s="53" t="s">
        <v>23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5"/>
    </row>
    <row r="33" spans="1:26" s="24" customFormat="1" ht="7.5" customHeight="1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5"/>
    </row>
    <row r="34" spans="1:26" ht="13.2">
      <c r="A34" s="70" t="s">
        <v>24</v>
      </c>
      <c r="B34" s="68"/>
      <c r="C34" s="68"/>
      <c r="D34" s="68"/>
      <c r="E34" s="68" t="s">
        <v>25</v>
      </c>
      <c r="F34" s="68"/>
      <c r="G34" s="68"/>
      <c r="H34" s="68"/>
      <c r="I34" s="6"/>
      <c r="J34" s="68" t="s">
        <v>26</v>
      </c>
      <c r="K34" s="68"/>
      <c r="L34" s="68"/>
      <c r="M34" s="68"/>
      <c r="N34" s="68" t="s">
        <v>27</v>
      </c>
      <c r="O34" s="68"/>
      <c r="P34" s="68"/>
      <c r="Q34" s="68"/>
      <c r="R34" s="6"/>
      <c r="S34" s="68" t="s">
        <v>28</v>
      </c>
      <c r="T34" s="68"/>
      <c r="U34" s="68"/>
      <c r="V34" s="68"/>
      <c r="W34" s="68" t="s">
        <v>29</v>
      </c>
      <c r="X34" s="68"/>
      <c r="Y34" s="68"/>
      <c r="Z34" s="69"/>
    </row>
    <row r="35" spans="1:26" ht="15" customHeight="1">
      <c r="A35" s="7">
        <v>1</v>
      </c>
      <c r="B35" s="8">
        <v>2</v>
      </c>
      <c r="C35" s="9">
        <v>3</v>
      </c>
      <c r="D35" s="10">
        <v>4</v>
      </c>
      <c r="E35" s="10">
        <v>5</v>
      </c>
      <c r="F35" s="10">
        <v>6</v>
      </c>
      <c r="G35" s="10">
        <v>7</v>
      </c>
      <c r="H35" s="10">
        <v>8</v>
      </c>
      <c r="I35" s="10">
        <v>9</v>
      </c>
      <c r="J35" s="10">
        <v>10</v>
      </c>
      <c r="K35" s="10">
        <v>11</v>
      </c>
      <c r="L35" s="10">
        <v>12</v>
      </c>
      <c r="M35" s="10">
        <v>13</v>
      </c>
      <c r="N35" s="10">
        <v>14</v>
      </c>
      <c r="O35" s="10">
        <v>15</v>
      </c>
      <c r="P35" s="8">
        <v>16</v>
      </c>
      <c r="Q35" s="9">
        <v>17</v>
      </c>
      <c r="R35" s="10">
        <v>18</v>
      </c>
      <c r="S35" s="10">
        <v>19</v>
      </c>
      <c r="T35" s="10">
        <v>20</v>
      </c>
      <c r="U35" s="10">
        <v>21</v>
      </c>
      <c r="V35" s="10">
        <v>22</v>
      </c>
      <c r="W35" s="10">
        <v>23</v>
      </c>
      <c r="X35" s="19">
        <v>24</v>
      </c>
      <c r="Y35" s="11">
        <v>25</v>
      </c>
      <c r="Z35" s="12">
        <v>26</v>
      </c>
    </row>
    <row r="36" spans="1:26" ht="15" customHeight="1">
      <c r="A36" s="45">
        <v>27</v>
      </c>
      <c r="B36" s="10">
        <v>28</v>
      </c>
      <c r="C36" s="10">
        <v>29</v>
      </c>
      <c r="D36" s="10">
        <v>30</v>
      </c>
      <c r="E36" s="10">
        <v>31</v>
      </c>
      <c r="F36" s="10">
        <v>32</v>
      </c>
      <c r="G36" s="10">
        <v>33</v>
      </c>
      <c r="H36" s="10">
        <v>34</v>
      </c>
      <c r="I36" s="10">
        <v>35</v>
      </c>
      <c r="J36" s="10">
        <v>36</v>
      </c>
      <c r="K36" s="11">
        <v>37</v>
      </c>
      <c r="L36" s="8">
        <v>38</v>
      </c>
      <c r="M36" s="9">
        <v>39</v>
      </c>
      <c r="N36" s="10">
        <v>40</v>
      </c>
      <c r="O36" s="10">
        <v>41</v>
      </c>
      <c r="P36" s="10">
        <v>42</v>
      </c>
      <c r="Q36" s="10">
        <v>43</v>
      </c>
      <c r="R36" s="10">
        <v>44</v>
      </c>
      <c r="S36" s="10">
        <v>45</v>
      </c>
      <c r="T36" s="10">
        <v>46</v>
      </c>
      <c r="U36" s="10">
        <v>47</v>
      </c>
      <c r="V36" s="10">
        <v>48</v>
      </c>
      <c r="W36" s="10">
        <v>49</v>
      </c>
      <c r="X36" s="10">
        <v>50</v>
      </c>
      <c r="Y36" s="10">
        <v>51</v>
      </c>
      <c r="Z36" s="31">
        <v>52</v>
      </c>
    </row>
    <row r="37" spans="1:26" ht="15" customHeight="1">
      <c r="A37" s="70" t="s">
        <v>30</v>
      </c>
      <c r="B37" s="68"/>
      <c r="C37" s="68"/>
      <c r="D37" s="68"/>
      <c r="E37" s="68" t="s">
        <v>31</v>
      </c>
      <c r="F37" s="68"/>
      <c r="G37" s="68"/>
      <c r="H37" s="68"/>
      <c r="I37" s="13"/>
      <c r="J37" s="68" t="s">
        <v>32</v>
      </c>
      <c r="K37" s="68"/>
      <c r="L37" s="68"/>
      <c r="M37" s="68"/>
      <c r="N37" s="68" t="s">
        <v>33</v>
      </c>
      <c r="O37" s="68"/>
      <c r="P37" s="68"/>
      <c r="Q37" s="68"/>
      <c r="R37" s="13"/>
      <c r="S37" s="68" t="s">
        <v>34</v>
      </c>
      <c r="T37" s="68"/>
      <c r="U37" s="68"/>
      <c r="V37" s="68"/>
      <c r="W37" s="68" t="s">
        <v>35</v>
      </c>
      <c r="X37" s="68"/>
      <c r="Y37" s="68"/>
      <c r="Z37" s="69"/>
    </row>
    <row r="38" spans="1:26" ht="16.5" customHeight="1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6"/>
    </row>
    <row r="39" spans="1:26" ht="15" customHeight="1">
      <c r="A39" s="3"/>
      <c r="B39" s="11">
        <v>3</v>
      </c>
      <c r="C39" s="14"/>
      <c r="D39" s="56" t="s">
        <v>5</v>
      </c>
      <c r="E39" s="56"/>
      <c r="F39" s="56"/>
      <c r="G39" s="56"/>
      <c r="H39" s="56"/>
      <c r="I39" s="56"/>
      <c r="J39" s="56"/>
      <c r="K39" s="56"/>
      <c r="L39" s="56"/>
      <c r="M39" s="56"/>
      <c r="O39" s="56" t="s">
        <v>36</v>
      </c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15"/>
    </row>
    <row r="40" spans="1:26" ht="15" customHeight="1">
      <c r="A40" s="3"/>
      <c r="C40" s="14"/>
      <c r="D40" s="1" t="s">
        <v>11</v>
      </c>
      <c r="O40" s="1" t="s">
        <v>19</v>
      </c>
      <c r="Z40" s="15"/>
    </row>
    <row r="41" spans="1:26" ht="15" customHeight="1">
      <c r="A41" s="3"/>
      <c r="C41" s="14"/>
      <c r="D41" s="1" t="s">
        <v>6</v>
      </c>
      <c r="O41" s="1" t="s">
        <v>37</v>
      </c>
      <c r="Z41" s="15"/>
    </row>
    <row r="42" spans="1:26" ht="15" customHeight="1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5"/>
    </row>
    <row r="43" spans="1:26" ht="15" customHeight="1">
      <c r="A43" s="3"/>
      <c r="B43" s="8">
        <v>4</v>
      </c>
      <c r="C43" s="14"/>
      <c r="D43" s="56" t="s">
        <v>38</v>
      </c>
      <c r="E43" s="56"/>
      <c r="F43" s="56"/>
      <c r="G43" s="56"/>
      <c r="H43" s="56"/>
      <c r="I43" s="56"/>
      <c r="J43" s="56"/>
      <c r="K43" s="56"/>
      <c r="L43" s="56"/>
      <c r="M43" s="56"/>
      <c r="O43" s="56" t="s">
        <v>12</v>
      </c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15"/>
    </row>
    <row r="44" spans="1:26" ht="15" customHeight="1">
      <c r="A44" s="3"/>
      <c r="C44" s="14"/>
      <c r="D44" s="1" t="s">
        <v>8</v>
      </c>
      <c r="O44" s="1" t="s">
        <v>39</v>
      </c>
      <c r="Z44" s="15"/>
    </row>
    <row r="45" spans="1:26" ht="15" customHeight="1">
      <c r="A45" s="3"/>
      <c r="C45" s="14"/>
      <c r="D45" s="1" t="s">
        <v>40</v>
      </c>
      <c r="O45" s="1" t="s">
        <v>41</v>
      </c>
      <c r="Z45" s="15"/>
    </row>
    <row r="46" spans="1:26" ht="15" customHeight="1">
      <c r="A46" s="63"/>
      <c r="B46" s="64"/>
      <c r="C46" s="14"/>
      <c r="D46" s="1" t="s">
        <v>9</v>
      </c>
      <c r="O46" s="56" t="s">
        <v>42</v>
      </c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15"/>
    </row>
    <row r="47" spans="1:26" ht="15" customHeight="1">
      <c r="A47" s="6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5"/>
    </row>
    <row r="48" spans="1:26" ht="15" customHeight="1">
      <c r="A48" s="3"/>
      <c r="B48" s="9">
        <v>3</v>
      </c>
      <c r="C48" s="14"/>
      <c r="D48" s="56" t="s">
        <v>43</v>
      </c>
      <c r="E48" s="56"/>
      <c r="F48" s="56"/>
      <c r="G48" s="56"/>
      <c r="H48" s="56"/>
      <c r="I48" s="56"/>
      <c r="J48" s="56"/>
      <c r="K48" s="56"/>
      <c r="L48" s="56"/>
      <c r="M48" s="56"/>
      <c r="O48" s="56" t="s">
        <v>17</v>
      </c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15"/>
    </row>
    <row r="49" spans="1:26" ht="15" customHeight="1">
      <c r="A49" s="3"/>
      <c r="C49" s="14"/>
      <c r="D49" s="1" t="s">
        <v>45</v>
      </c>
      <c r="O49" s="1" t="s">
        <v>46</v>
      </c>
      <c r="Z49" s="15"/>
    </row>
    <row r="50" spans="1:26" ht="15" customHeight="1">
      <c r="A50" s="3"/>
      <c r="C50" s="14"/>
      <c r="Z50" s="15"/>
    </row>
    <row r="51" spans="1:26" ht="15" customHeight="1">
      <c r="A51" s="3"/>
      <c r="B51" s="18">
        <v>1</v>
      </c>
      <c r="C51" s="14"/>
      <c r="D51" s="56" t="s">
        <v>45</v>
      </c>
      <c r="E51" s="56"/>
      <c r="F51" s="56"/>
      <c r="G51" s="56"/>
      <c r="H51" s="56"/>
      <c r="I51" s="56"/>
      <c r="J51" s="56"/>
      <c r="K51" s="56"/>
      <c r="L51" s="56"/>
      <c r="M51" s="56"/>
      <c r="O51" s="56" t="s">
        <v>47</v>
      </c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15"/>
    </row>
  </sheetData>
  <mergeCells count="41">
    <mergeCell ref="A17:Z17"/>
    <mergeCell ref="B10:J10"/>
    <mergeCell ref="A7:Z7"/>
    <mergeCell ref="O43:Y43"/>
    <mergeCell ref="A37:D37"/>
    <mergeCell ref="E37:H37"/>
    <mergeCell ref="J37:M37"/>
    <mergeCell ref="A2:Z2"/>
    <mergeCell ref="B4:Y4"/>
    <mergeCell ref="A42:Z42"/>
    <mergeCell ref="G3:R3"/>
    <mergeCell ref="X3:Z3"/>
    <mergeCell ref="A16:Z16"/>
    <mergeCell ref="Z9:Z12"/>
    <mergeCell ref="N37:Q37"/>
    <mergeCell ref="S37:V37"/>
    <mergeCell ref="W37:Z37"/>
    <mergeCell ref="A38:Z38"/>
    <mergeCell ref="D39:M39"/>
    <mergeCell ref="A8:Z8"/>
    <mergeCell ref="A9:A12"/>
    <mergeCell ref="B9:J9"/>
    <mergeCell ref="K9:K12"/>
    <mergeCell ref="A46:B46"/>
    <mergeCell ref="O46:Y46"/>
    <mergeCell ref="A31:Z31"/>
    <mergeCell ref="A32:Z32"/>
    <mergeCell ref="A33:Z33"/>
    <mergeCell ref="A34:D34"/>
    <mergeCell ref="E34:H34"/>
    <mergeCell ref="J34:M34"/>
    <mergeCell ref="N34:Q34"/>
    <mergeCell ref="S34:V34"/>
    <mergeCell ref="W34:Z34"/>
    <mergeCell ref="D43:M43"/>
    <mergeCell ref="O39:Y39"/>
    <mergeCell ref="A47:Z47"/>
    <mergeCell ref="D48:M48"/>
    <mergeCell ref="O48:Y48"/>
    <mergeCell ref="D51:M51"/>
    <mergeCell ref="O51:Y51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0"/>
  <sheetViews>
    <sheetView zoomScaleNormal="100" zoomScaleSheetLayoutView="100" workbookViewId="0">
      <selection activeCell="A34" sqref="A34:Z50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79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7.5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15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20.100000000000001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56" t="s">
        <v>7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buitenzijde stof- en vlekvrij, bovenzijde licht stof toegestaan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1" t="s">
        <v>8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63"/>
      <c r="B12" s="1" t="s">
        <v>68</v>
      </c>
      <c r="K12" s="64"/>
      <c r="L12" s="21" t="str">
        <f>VLOOKUP(B12,Blad1!$A$2:$B$34,2,FALSE)</f>
        <v>blad stof- en vlekvrij</v>
      </c>
      <c r="Z12" s="65"/>
    </row>
    <row r="13" spans="1:32" ht="15" customHeight="1">
      <c r="A13" s="63"/>
      <c r="B13" s="1" t="s">
        <v>9</v>
      </c>
      <c r="K13" s="64"/>
      <c r="L13" s="21" t="str">
        <f>VLOOKUP(B13,Blad1!$A$2:$B$34,2,FALSE)</f>
        <v>stof- en vlekvrij</v>
      </c>
      <c r="Z13" s="65"/>
    </row>
    <row r="14" spans="1:32" ht="15" customHeight="1">
      <c r="A14" s="16"/>
      <c r="B14" s="20" t="s">
        <v>44</v>
      </c>
      <c r="C14" s="20"/>
      <c r="D14" s="20"/>
      <c r="E14" s="20"/>
      <c r="F14" s="20"/>
      <c r="G14" s="20"/>
      <c r="H14" s="20"/>
      <c r="I14" s="20"/>
      <c r="J14" s="20"/>
      <c r="K14" s="4"/>
      <c r="L14" s="21" t="str">
        <f>VLOOKUP(B14,Blad1!$A$2:$B$34,2,FALSE)</f>
        <v>stof- en vlekvrij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5"/>
    </row>
    <row r="15" spans="1:32" ht="15" customHeight="1">
      <c r="A15" s="16"/>
      <c r="B15" s="20" t="s">
        <v>80</v>
      </c>
      <c r="C15" s="20"/>
      <c r="D15" s="20"/>
      <c r="E15" s="20"/>
      <c r="F15" s="20"/>
      <c r="G15" s="20"/>
      <c r="H15" s="20"/>
      <c r="I15" s="20"/>
      <c r="J15" s="20"/>
      <c r="K15" s="4"/>
      <c r="L15" s="21" t="str">
        <f>VLOOKUP(B15,Blad1!$A$2:$B$34,2,FALSE)</f>
        <v>vochtig gereinigd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5"/>
    </row>
    <row r="16" spans="1:32" ht="15" customHeight="1">
      <c r="A16" s="3"/>
      <c r="Z16" s="15"/>
    </row>
    <row r="17" spans="1:26" ht="15" customHeight="1">
      <c r="A17" s="53" t="s">
        <v>10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5"/>
    </row>
    <row r="18" spans="1:26" ht="15" customHeight="1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6"/>
    </row>
    <row r="19" spans="1:26" ht="15" customHeight="1">
      <c r="A19" s="16"/>
      <c r="B19" s="1" t="s">
        <v>9</v>
      </c>
      <c r="K19" s="4"/>
      <c r="L19" s="1" t="str">
        <f>VLOOKUP(B19,Blad1!$A$37:$B$72,2,FALSE)</f>
        <v>geheel stof- en vlekvrij</v>
      </c>
      <c r="Z19" s="5"/>
    </row>
    <row r="20" spans="1:26" ht="15" customHeight="1">
      <c r="A20" s="3"/>
      <c r="B20" s="1" t="s">
        <v>5</v>
      </c>
      <c r="K20" s="4"/>
      <c r="L20" s="1" t="str">
        <f>VLOOKUP(B20,Blad1!$A$37:$B$72,2,FALSE)</f>
        <v>uitwendig vlekvij</v>
      </c>
      <c r="Z20" s="5"/>
    </row>
    <row r="21" spans="1:26" ht="15" customHeight="1">
      <c r="A21" s="16"/>
      <c r="B21" s="1" t="s">
        <v>22</v>
      </c>
      <c r="K21" s="4"/>
      <c r="L21" s="1" t="str">
        <f>VLOOKUP(B21,Blad1!$A$37:$B$72,2,FALSE)</f>
        <v>stof- en vlekvrij</v>
      </c>
      <c r="Z21" s="5"/>
    </row>
    <row r="22" spans="1:26" ht="15" customHeight="1">
      <c r="A22" s="16"/>
      <c r="B22" s="1" t="s">
        <v>8</v>
      </c>
      <c r="K22" s="4"/>
      <c r="L22" s="1" t="str">
        <f>VLOOKUP(B22,Blad1!$A$37:$B$72,2,FALSE)</f>
        <v>geheel stof- en vlekvrij</v>
      </c>
      <c r="Z22" s="5"/>
    </row>
    <row r="23" spans="1:26" ht="15" customHeight="1">
      <c r="A23" s="3"/>
      <c r="B23" s="1" t="s">
        <v>16</v>
      </c>
      <c r="K23" s="4"/>
      <c r="L23" s="1" t="str">
        <f>VLOOKUP(B23,Blad1!$A$37:$B$72,2,FALSE)</f>
        <v>stofvrij</v>
      </c>
      <c r="Z23" s="5"/>
    </row>
    <row r="24" spans="1:26" ht="15" customHeight="1">
      <c r="A24" s="3"/>
      <c r="B24" s="1" t="s">
        <v>62</v>
      </c>
      <c r="K24" s="4"/>
      <c r="L24" s="1" t="str">
        <f>VLOOKUP(B24,Blad1!$A$37:$B$72,2,FALSE)</f>
        <v>stofvrij</v>
      </c>
      <c r="Z24" s="5"/>
    </row>
    <row r="25" spans="1:26" ht="15" customHeight="1">
      <c r="A25" s="3"/>
      <c r="B25" s="1" t="s">
        <v>18</v>
      </c>
      <c r="K25" s="4"/>
      <c r="L25" s="1" t="str">
        <f>VLOOKUP(B25,Blad1!$A$37:$B$72,2,FALSE)</f>
        <v>vlekvrij</v>
      </c>
      <c r="Z25" s="5"/>
    </row>
    <row r="26" spans="1:26" ht="15" customHeight="1">
      <c r="A26" s="3"/>
      <c r="B26" s="1" t="s">
        <v>59</v>
      </c>
      <c r="K26" s="4"/>
      <c r="L26" s="1" t="str">
        <f>VLOOKUP(B26,Blad1!$A$37:$B$72,2,FALSE)</f>
        <v>geheel stofvrij</v>
      </c>
      <c r="Z26" s="5"/>
    </row>
    <row r="27" spans="1:26" ht="15" customHeight="1">
      <c r="A27" s="3"/>
      <c r="B27" s="1" t="s">
        <v>40</v>
      </c>
      <c r="K27" s="4"/>
      <c r="L27" s="1" t="str">
        <f>VLOOKUP(B27,Blad1!$A$37:$B$72,2,FALSE)</f>
        <v>stofvrij &gt; 2m</v>
      </c>
      <c r="Z27" s="5"/>
    </row>
    <row r="28" spans="1:26" ht="15" customHeight="1">
      <c r="A28" s="3"/>
      <c r="B28" s="1" t="s">
        <v>61</v>
      </c>
      <c r="K28" s="4"/>
      <c r="L28" s="1" t="str">
        <f>VLOOKUP(B28,Blad1!$A$37:$B$72,2,FALSE)</f>
        <v>geheel stof- en vlekvrij</v>
      </c>
      <c r="Z28" s="5"/>
    </row>
    <row r="29" spans="1:26" ht="15" customHeight="1">
      <c r="A29" s="3"/>
      <c r="B29" s="21" t="s">
        <v>60</v>
      </c>
      <c r="C29" s="21"/>
      <c r="D29" s="21"/>
      <c r="E29" s="21"/>
      <c r="F29" s="21"/>
      <c r="G29" s="21"/>
      <c r="H29" s="21"/>
      <c r="I29" s="21"/>
      <c r="J29" s="21"/>
      <c r="K29" s="4"/>
      <c r="L29" s="1" t="str">
        <f>VLOOKUP(B29,Blad1!$A$37:$B$72,2,FALSE)</f>
        <v>geheel stof- en vlekvrij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5"/>
    </row>
    <row r="30" spans="1:26" ht="15" customHeight="1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5"/>
    </row>
    <row r="31" spans="1:26" ht="15" customHeight="1">
      <c r="A31" s="53" t="s">
        <v>23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</row>
    <row r="32" spans="1:26" s="24" customFormat="1" ht="7.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5"/>
    </row>
    <row r="33" spans="1:26" ht="13.2">
      <c r="A33" s="70" t="s">
        <v>24</v>
      </c>
      <c r="B33" s="68"/>
      <c r="C33" s="68"/>
      <c r="D33" s="68"/>
      <c r="E33" s="68" t="s">
        <v>25</v>
      </c>
      <c r="F33" s="68"/>
      <c r="G33" s="68"/>
      <c r="H33" s="68"/>
      <c r="I33" s="6"/>
      <c r="J33" s="68" t="s">
        <v>26</v>
      </c>
      <c r="K33" s="68"/>
      <c r="L33" s="68"/>
      <c r="M33" s="68"/>
      <c r="N33" s="68" t="s">
        <v>27</v>
      </c>
      <c r="O33" s="68"/>
      <c r="P33" s="68"/>
      <c r="Q33" s="68"/>
      <c r="R33" s="6"/>
      <c r="S33" s="68" t="s">
        <v>28</v>
      </c>
      <c r="T33" s="68"/>
      <c r="U33" s="68"/>
      <c r="V33" s="68"/>
      <c r="W33" s="68" t="s">
        <v>29</v>
      </c>
      <c r="X33" s="68"/>
      <c r="Y33" s="68"/>
      <c r="Z33" s="69"/>
    </row>
    <row r="34" spans="1:26" ht="15" customHeight="1">
      <c r="A34" s="7">
        <v>1</v>
      </c>
      <c r="B34" s="8">
        <v>2</v>
      </c>
      <c r="C34" s="9">
        <v>3</v>
      </c>
      <c r="D34" s="10">
        <v>4</v>
      </c>
      <c r="E34" s="10">
        <v>5</v>
      </c>
      <c r="F34" s="10">
        <v>6</v>
      </c>
      <c r="G34" s="10">
        <v>7</v>
      </c>
      <c r="H34" s="10">
        <v>8</v>
      </c>
      <c r="I34" s="10">
        <v>9</v>
      </c>
      <c r="J34" s="10">
        <v>10</v>
      </c>
      <c r="K34" s="10">
        <v>11</v>
      </c>
      <c r="L34" s="10">
        <v>12</v>
      </c>
      <c r="M34" s="10">
        <v>13</v>
      </c>
      <c r="N34" s="10">
        <v>14</v>
      </c>
      <c r="O34" s="10">
        <v>15</v>
      </c>
      <c r="P34" s="8">
        <v>16</v>
      </c>
      <c r="Q34" s="9">
        <v>17</v>
      </c>
      <c r="R34" s="10">
        <v>18</v>
      </c>
      <c r="S34" s="10">
        <v>19</v>
      </c>
      <c r="T34" s="10">
        <v>20</v>
      </c>
      <c r="U34" s="10">
        <v>21</v>
      </c>
      <c r="V34" s="10">
        <v>22</v>
      </c>
      <c r="W34" s="10">
        <v>23</v>
      </c>
      <c r="X34" s="19">
        <v>24</v>
      </c>
      <c r="Y34" s="11">
        <v>25</v>
      </c>
      <c r="Z34" s="12">
        <v>26</v>
      </c>
    </row>
    <row r="35" spans="1:26" ht="15" customHeight="1">
      <c r="A35" s="45">
        <v>27</v>
      </c>
      <c r="B35" s="10">
        <v>28</v>
      </c>
      <c r="C35" s="10">
        <v>29</v>
      </c>
      <c r="D35" s="10">
        <v>30</v>
      </c>
      <c r="E35" s="10">
        <v>31</v>
      </c>
      <c r="F35" s="10">
        <v>32</v>
      </c>
      <c r="G35" s="10">
        <v>33</v>
      </c>
      <c r="H35" s="10">
        <v>34</v>
      </c>
      <c r="I35" s="10">
        <v>35</v>
      </c>
      <c r="J35" s="10">
        <v>36</v>
      </c>
      <c r="K35" s="11">
        <v>37</v>
      </c>
      <c r="L35" s="8">
        <v>38</v>
      </c>
      <c r="M35" s="9">
        <v>39</v>
      </c>
      <c r="N35" s="10">
        <v>40</v>
      </c>
      <c r="O35" s="10">
        <v>41</v>
      </c>
      <c r="P35" s="10">
        <v>42</v>
      </c>
      <c r="Q35" s="10">
        <v>43</v>
      </c>
      <c r="R35" s="10">
        <v>44</v>
      </c>
      <c r="S35" s="10">
        <v>45</v>
      </c>
      <c r="T35" s="10">
        <v>46</v>
      </c>
      <c r="U35" s="10">
        <v>47</v>
      </c>
      <c r="V35" s="10">
        <v>48</v>
      </c>
      <c r="W35" s="10">
        <v>49</v>
      </c>
      <c r="X35" s="10">
        <v>50</v>
      </c>
      <c r="Y35" s="10">
        <v>51</v>
      </c>
      <c r="Z35" s="31">
        <v>52</v>
      </c>
    </row>
    <row r="36" spans="1:26" ht="15" customHeight="1">
      <c r="A36" s="70" t="s">
        <v>30</v>
      </c>
      <c r="B36" s="68"/>
      <c r="C36" s="68"/>
      <c r="D36" s="68"/>
      <c r="E36" s="68" t="s">
        <v>31</v>
      </c>
      <c r="F36" s="68"/>
      <c r="G36" s="68"/>
      <c r="H36" s="68"/>
      <c r="I36" s="13"/>
      <c r="J36" s="68" t="s">
        <v>32</v>
      </c>
      <c r="K36" s="68"/>
      <c r="L36" s="68"/>
      <c r="M36" s="68"/>
      <c r="N36" s="68" t="s">
        <v>33</v>
      </c>
      <c r="O36" s="68"/>
      <c r="P36" s="68"/>
      <c r="Q36" s="68"/>
      <c r="R36" s="13"/>
      <c r="S36" s="68" t="s">
        <v>34</v>
      </c>
      <c r="T36" s="68"/>
      <c r="U36" s="68"/>
      <c r="V36" s="68"/>
      <c r="W36" s="68" t="s">
        <v>35</v>
      </c>
      <c r="X36" s="68"/>
      <c r="Y36" s="68"/>
      <c r="Z36" s="69"/>
    </row>
    <row r="37" spans="1:26" ht="16.5" customHeight="1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6"/>
    </row>
    <row r="38" spans="1:26" ht="15" customHeight="1">
      <c r="A38" s="3"/>
      <c r="B38" s="11">
        <v>3</v>
      </c>
      <c r="C38" s="14"/>
      <c r="D38" s="56" t="s">
        <v>5</v>
      </c>
      <c r="E38" s="56"/>
      <c r="F38" s="56"/>
      <c r="G38" s="56"/>
      <c r="H38" s="56"/>
      <c r="I38" s="56"/>
      <c r="J38" s="56"/>
      <c r="K38" s="56"/>
      <c r="L38" s="56"/>
      <c r="M38" s="56"/>
      <c r="O38" s="56" t="s">
        <v>36</v>
      </c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15"/>
    </row>
    <row r="39" spans="1:26" ht="15" customHeight="1">
      <c r="A39" s="3"/>
      <c r="C39" s="14"/>
      <c r="D39" s="1" t="s">
        <v>11</v>
      </c>
      <c r="O39" s="1" t="s">
        <v>19</v>
      </c>
      <c r="Z39" s="15"/>
    </row>
    <row r="40" spans="1:26" ht="15" customHeight="1">
      <c r="A40" s="3"/>
      <c r="C40" s="14"/>
      <c r="D40" s="1" t="s">
        <v>6</v>
      </c>
      <c r="O40" s="1" t="s">
        <v>37</v>
      </c>
      <c r="Z40" s="15"/>
    </row>
    <row r="41" spans="1:26" ht="15" customHeight="1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5"/>
    </row>
    <row r="42" spans="1:26" ht="15" customHeight="1">
      <c r="A42" s="3"/>
      <c r="B42" s="8">
        <v>4</v>
      </c>
      <c r="C42" s="14"/>
      <c r="D42" s="56" t="s">
        <v>38</v>
      </c>
      <c r="E42" s="56"/>
      <c r="F42" s="56"/>
      <c r="G42" s="56"/>
      <c r="H42" s="56"/>
      <c r="I42" s="56"/>
      <c r="J42" s="56"/>
      <c r="K42" s="56"/>
      <c r="L42" s="56"/>
      <c r="M42" s="56"/>
      <c r="O42" s="56" t="s">
        <v>12</v>
      </c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15"/>
    </row>
    <row r="43" spans="1:26" ht="15" customHeight="1">
      <c r="A43" s="3"/>
      <c r="C43" s="14"/>
      <c r="D43" s="1" t="s">
        <v>8</v>
      </c>
      <c r="O43" s="1" t="s">
        <v>39</v>
      </c>
      <c r="Z43" s="15"/>
    </row>
    <row r="44" spans="1:26" ht="15" customHeight="1">
      <c r="A44" s="3"/>
      <c r="C44" s="14"/>
      <c r="D44" s="1" t="s">
        <v>40</v>
      </c>
      <c r="O44" s="1" t="s">
        <v>41</v>
      </c>
      <c r="Z44" s="15"/>
    </row>
    <row r="45" spans="1:26" ht="15" customHeight="1">
      <c r="A45" s="63"/>
      <c r="B45" s="64"/>
      <c r="C45" s="14"/>
      <c r="D45" s="1" t="s">
        <v>9</v>
      </c>
      <c r="O45" s="56" t="s">
        <v>42</v>
      </c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15"/>
    </row>
    <row r="46" spans="1:26" ht="15" customHeight="1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5"/>
    </row>
    <row r="47" spans="1:26" ht="15" customHeight="1">
      <c r="A47" s="3"/>
      <c r="B47" s="9">
        <v>3</v>
      </c>
      <c r="C47" s="14"/>
      <c r="D47" s="56" t="s">
        <v>43</v>
      </c>
      <c r="E47" s="56"/>
      <c r="F47" s="56"/>
      <c r="G47" s="56"/>
      <c r="H47" s="56"/>
      <c r="I47" s="56"/>
      <c r="J47" s="56"/>
      <c r="K47" s="56"/>
      <c r="L47" s="56"/>
      <c r="M47" s="56"/>
      <c r="O47" s="56" t="s">
        <v>17</v>
      </c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15"/>
    </row>
    <row r="48" spans="1:26" ht="15" customHeight="1">
      <c r="A48" s="3"/>
      <c r="C48" s="14"/>
      <c r="D48" s="1" t="s">
        <v>45</v>
      </c>
      <c r="O48" s="1" t="s">
        <v>46</v>
      </c>
      <c r="Z48" s="15"/>
    </row>
    <row r="49" spans="1:26" ht="15" customHeight="1">
      <c r="A49" s="3"/>
      <c r="C49" s="14"/>
      <c r="Z49" s="15"/>
    </row>
    <row r="50" spans="1:26" ht="15" customHeight="1">
      <c r="A50" s="3"/>
      <c r="B50" s="18">
        <v>1</v>
      </c>
      <c r="C50" s="14"/>
      <c r="D50" s="56" t="s">
        <v>45</v>
      </c>
      <c r="E50" s="56"/>
      <c r="F50" s="56"/>
      <c r="G50" s="56"/>
      <c r="H50" s="56"/>
      <c r="I50" s="56"/>
      <c r="J50" s="56"/>
      <c r="K50" s="56"/>
      <c r="L50" s="56"/>
      <c r="M50" s="56"/>
      <c r="O50" s="56" t="s">
        <v>47</v>
      </c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15"/>
    </row>
  </sheetData>
  <mergeCells count="41">
    <mergeCell ref="O45:Y45"/>
    <mergeCell ref="A45:B45"/>
    <mergeCell ref="A46:Z46"/>
    <mergeCell ref="D47:M47"/>
    <mergeCell ref="O47:Y47"/>
    <mergeCell ref="A37:Z37"/>
    <mergeCell ref="D38:M38"/>
    <mergeCell ref="O38:Y38"/>
    <mergeCell ref="A41:Z41"/>
    <mergeCell ref="D42:M42"/>
    <mergeCell ref="O42:Y42"/>
    <mergeCell ref="A31:Z31"/>
    <mergeCell ref="A32:Z32"/>
    <mergeCell ref="W33:Z33"/>
    <mergeCell ref="A36:D36"/>
    <mergeCell ref="E36:H36"/>
    <mergeCell ref="J36:M36"/>
    <mergeCell ref="N36:Q36"/>
    <mergeCell ref="S36:V36"/>
    <mergeCell ref="W36:Z36"/>
    <mergeCell ref="A33:D33"/>
    <mergeCell ref="E33:H33"/>
    <mergeCell ref="J33:M33"/>
    <mergeCell ref="N33:Q33"/>
    <mergeCell ref="S33:V33"/>
    <mergeCell ref="D50:M50"/>
    <mergeCell ref="O50:Y50"/>
    <mergeCell ref="A8:Z8"/>
    <mergeCell ref="A2:Z2"/>
    <mergeCell ref="G3:R3"/>
    <mergeCell ref="X3:Z3"/>
    <mergeCell ref="B4:Y4"/>
    <mergeCell ref="A7:Z7"/>
    <mergeCell ref="A9:A13"/>
    <mergeCell ref="B9:J9"/>
    <mergeCell ref="K9:K13"/>
    <mergeCell ref="Z9:Z13"/>
    <mergeCell ref="B10:J10"/>
    <mergeCell ref="A17:Z17"/>
    <mergeCell ref="A18:Z18"/>
    <mergeCell ref="A30:Z30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9"/>
  <sheetViews>
    <sheetView topLeftCell="A13" zoomScaleNormal="100" zoomScaleSheetLayoutView="100" workbookViewId="0">
      <selection activeCell="A33" sqref="A33:Z49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122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7.5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15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20.100000000000001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56" t="s">
        <v>7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buitenzijde stof- en vlekvrij, bovenzijde licht stof toegestaan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1" t="s">
        <v>8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63"/>
      <c r="B12" s="1" t="s">
        <v>6</v>
      </c>
      <c r="K12" s="64"/>
      <c r="L12" s="21" t="str">
        <f>VLOOKUP(B12,Blad1!$A$2:$B$34,2,FALSE)</f>
        <v>blad stof- en vlekvrij</v>
      </c>
      <c r="Z12" s="65"/>
    </row>
    <row r="13" spans="1:32" ht="15" customHeight="1">
      <c r="A13" s="63"/>
      <c r="B13" s="1" t="s">
        <v>9</v>
      </c>
      <c r="K13" s="64"/>
      <c r="L13" s="21" t="str">
        <f>VLOOKUP(B13,Blad1!$A$2:$B$34,2,FALSE)</f>
        <v>stof- en vlekvrij</v>
      </c>
      <c r="Z13" s="65"/>
    </row>
    <row r="14" spans="1:32" ht="15" customHeight="1">
      <c r="A14" s="16"/>
      <c r="B14" s="20" t="s">
        <v>44</v>
      </c>
      <c r="C14" s="20"/>
      <c r="D14" s="20"/>
      <c r="E14" s="20"/>
      <c r="F14" s="20"/>
      <c r="G14" s="20"/>
      <c r="H14" s="20"/>
      <c r="I14" s="20"/>
      <c r="J14" s="20"/>
      <c r="K14" s="4"/>
      <c r="L14" s="21" t="str">
        <f>VLOOKUP(B14,Blad1!$A$2:$B$34,2,FALSE)</f>
        <v>stof- en vlekvrij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5"/>
    </row>
    <row r="15" spans="1:32" ht="15" customHeight="1">
      <c r="A15" s="3"/>
      <c r="Z15" s="15"/>
    </row>
    <row r="16" spans="1:32" ht="15" customHeight="1">
      <c r="A16" s="53" t="s">
        <v>10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5"/>
    </row>
    <row r="17" spans="1:26" ht="15" customHeight="1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6"/>
    </row>
    <row r="18" spans="1:26" ht="15" customHeight="1">
      <c r="A18" s="16"/>
      <c r="B18" s="1" t="s">
        <v>9</v>
      </c>
      <c r="K18" s="4"/>
      <c r="L18" s="1" t="str">
        <f>VLOOKUP(B18,Blad1!$A$37:$B$72,2,FALSE)</f>
        <v>geheel stof- en vlekvrij</v>
      </c>
      <c r="Z18" s="5"/>
    </row>
    <row r="19" spans="1:26" ht="15" customHeight="1">
      <c r="A19" s="3"/>
      <c r="B19" s="1" t="s">
        <v>5</v>
      </c>
      <c r="K19" s="4"/>
      <c r="L19" s="1" t="str">
        <f>VLOOKUP(B19,Blad1!$A$37:$B$72,2,FALSE)</f>
        <v>uitwendig vlekvij</v>
      </c>
      <c r="Z19" s="5"/>
    </row>
    <row r="20" spans="1:26" ht="15" customHeight="1">
      <c r="A20" s="16"/>
      <c r="B20" s="1" t="s">
        <v>22</v>
      </c>
      <c r="K20" s="4"/>
      <c r="L20" s="1" t="str">
        <f>VLOOKUP(B20,Blad1!$A$37:$B$72,2,FALSE)</f>
        <v>stof- en vlekvrij</v>
      </c>
      <c r="Z20" s="5"/>
    </row>
    <row r="21" spans="1:26" ht="15" customHeight="1">
      <c r="A21" s="16"/>
      <c r="B21" s="1" t="s">
        <v>8</v>
      </c>
      <c r="K21" s="4"/>
      <c r="L21" s="1" t="str">
        <f>VLOOKUP(B21,Blad1!$A$37:$B$72,2,FALSE)</f>
        <v>geheel stof- en vlekvrij</v>
      </c>
      <c r="Z21" s="5"/>
    </row>
    <row r="22" spans="1:26" ht="15" customHeight="1">
      <c r="A22" s="3"/>
      <c r="B22" s="1" t="s">
        <v>16</v>
      </c>
      <c r="K22" s="4"/>
      <c r="L22" s="1" t="str">
        <f>VLOOKUP(B22,Blad1!$A$37:$B$72,2,FALSE)</f>
        <v>stofvrij</v>
      </c>
      <c r="Z22" s="5"/>
    </row>
    <row r="23" spans="1:26" ht="15" customHeight="1">
      <c r="A23" s="3"/>
      <c r="B23" s="1" t="s">
        <v>62</v>
      </c>
      <c r="K23" s="4"/>
      <c r="L23" s="1" t="str">
        <f>VLOOKUP(B23,Blad1!$A$37:$B$72,2,FALSE)</f>
        <v>stofvrij</v>
      </c>
      <c r="Z23" s="5"/>
    </row>
    <row r="24" spans="1:26" ht="15" customHeight="1">
      <c r="A24" s="3"/>
      <c r="B24" s="1" t="s">
        <v>18</v>
      </c>
      <c r="K24" s="4"/>
      <c r="L24" s="1" t="str">
        <f>VLOOKUP(B24,Blad1!$A$37:$B$72,2,FALSE)</f>
        <v>vlekvrij</v>
      </c>
      <c r="Z24" s="5"/>
    </row>
    <row r="25" spans="1:26" ht="15" customHeight="1">
      <c r="A25" s="3"/>
      <c r="B25" s="1" t="s">
        <v>59</v>
      </c>
      <c r="K25" s="4"/>
      <c r="L25" s="1" t="str">
        <f>VLOOKUP(B25,Blad1!$A$37:$B$72,2,FALSE)</f>
        <v>geheel stofvrij</v>
      </c>
      <c r="Z25" s="5"/>
    </row>
    <row r="26" spans="1:26" ht="15" customHeight="1">
      <c r="A26" s="3"/>
      <c r="B26" s="1" t="s">
        <v>40</v>
      </c>
      <c r="K26" s="4"/>
      <c r="L26" s="1" t="str">
        <f>VLOOKUP(B26,Blad1!$A$37:$B$72,2,FALSE)</f>
        <v>stofvrij &gt; 2m</v>
      </c>
      <c r="Z26" s="5"/>
    </row>
    <row r="27" spans="1:26" ht="15" customHeight="1">
      <c r="A27" s="3"/>
      <c r="B27" s="1" t="s">
        <v>61</v>
      </c>
      <c r="K27" s="4"/>
      <c r="L27" s="1" t="str">
        <f>VLOOKUP(B27,Blad1!$A$37:$B$72,2,FALSE)</f>
        <v>geheel stof- en vlekvrij</v>
      </c>
      <c r="Z27" s="5"/>
    </row>
    <row r="28" spans="1:26" ht="15" customHeight="1">
      <c r="A28" s="3"/>
      <c r="B28" s="21" t="s">
        <v>60</v>
      </c>
      <c r="C28" s="21"/>
      <c r="D28" s="21"/>
      <c r="E28" s="21"/>
      <c r="F28" s="21"/>
      <c r="G28" s="21"/>
      <c r="H28" s="21"/>
      <c r="I28" s="21"/>
      <c r="J28" s="21"/>
      <c r="K28" s="4"/>
      <c r="L28" s="1" t="str">
        <f>VLOOKUP(B28,Blad1!$A$37:$B$72,2,FALSE)</f>
        <v>geheel stof- en vlekvrij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5"/>
    </row>
    <row r="29" spans="1:26" ht="1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5"/>
    </row>
    <row r="30" spans="1:26" ht="15" customHeight="1">
      <c r="A30" s="53" t="s">
        <v>23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5"/>
    </row>
    <row r="31" spans="1:26" s="24" customFormat="1" ht="7.5" customHeight="1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5"/>
    </row>
    <row r="32" spans="1:26" ht="13.2">
      <c r="A32" s="70" t="s">
        <v>24</v>
      </c>
      <c r="B32" s="68"/>
      <c r="C32" s="68"/>
      <c r="D32" s="68"/>
      <c r="E32" s="68" t="s">
        <v>25</v>
      </c>
      <c r="F32" s="68"/>
      <c r="G32" s="68"/>
      <c r="H32" s="68"/>
      <c r="I32" s="6"/>
      <c r="J32" s="68" t="s">
        <v>26</v>
      </c>
      <c r="K32" s="68"/>
      <c r="L32" s="68"/>
      <c r="M32" s="68"/>
      <c r="N32" s="68" t="s">
        <v>27</v>
      </c>
      <c r="O32" s="68"/>
      <c r="P32" s="68"/>
      <c r="Q32" s="68"/>
      <c r="R32" s="6"/>
      <c r="S32" s="68" t="s">
        <v>28</v>
      </c>
      <c r="T32" s="68"/>
      <c r="U32" s="68"/>
      <c r="V32" s="68"/>
      <c r="W32" s="68" t="s">
        <v>29</v>
      </c>
      <c r="X32" s="68"/>
      <c r="Y32" s="68"/>
      <c r="Z32" s="69"/>
    </row>
    <row r="33" spans="1:26" ht="15" customHeight="1">
      <c r="A33" s="7">
        <v>1</v>
      </c>
      <c r="B33" s="8">
        <v>2</v>
      </c>
      <c r="C33" s="9">
        <v>3</v>
      </c>
      <c r="D33" s="10">
        <v>4</v>
      </c>
      <c r="E33" s="10">
        <v>5</v>
      </c>
      <c r="F33" s="10">
        <v>6</v>
      </c>
      <c r="G33" s="10">
        <v>7</v>
      </c>
      <c r="H33" s="10">
        <v>8</v>
      </c>
      <c r="I33" s="10">
        <v>9</v>
      </c>
      <c r="J33" s="10">
        <v>10</v>
      </c>
      <c r="K33" s="10">
        <v>11</v>
      </c>
      <c r="L33" s="10">
        <v>12</v>
      </c>
      <c r="M33" s="10">
        <v>13</v>
      </c>
      <c r="N33" s="10">
        <v>14</v>
      </c>
      <c r="O33" s="10">
        <v>15</v>
      </c>
      <c r="P33" s="8">
        <v>16</v>
      </c>
      <c r="Q33" s="9">
        <v>17</v>
      </c>
      <c r="R33" s="10">
        <v>18</v>
      </c>
      <c r="S33" s="10">
        <v>19</v>
      </c>
      <c r="T33" s="10">
        <v>20</v>
      </c>
      <c r="U33" s="10">
        <v>21</v>
      </c>
      <c r="V33" s="10">
        <v>22</v>
      </c>
      <c r="W33" s="10">
        <v>23</v>
      </c>
      <c r="X33" s="19">
        <v>24</v>
      </c>
      <c r="Y33" s="11">
        <v>25</v>
      </c>
      <c r="Z33" s="12">
        <v>26</v>
      </c>
    </row>
    <row r="34" spans="1:26" ht="15" customHeight="1">
      <c r="A34" s="45">
        <v>27</v>
      </c>
      <c r="B34" s="10">
        <v>28</v>
      </c>
      <c r="C34" s="10">
        <v>29</v>
      </c>
      <c r="D34" s="10">
        <v>30</v>
      </c>
      <c r="E34" s="10">
        <v>31</v>
      </c>
      <c r="F34" s="10">
        <v>32</v>
      </c>
      <c r="G34" s="10">
        <v>33</v>
      </c>
      <c r="H34" s="10">
        <v>34</v>
      </c>
      <c r="I34" s="10">
        <v>35</v>
      </c>
      <c r="J34" s="10">
        <v>36</v>
      </c>
      <c r="K34" s="11">
        <v>37</v>
      </c>
      <c r="L34" s="8">
        <v>38</v>
      </c>
      <c r="M34" s="9">
        <v>39</v>
      </c>
      <c r="N34" s="10">
        <v>40</v>
      </c>
      <c r="O34" s="10">
        <v>41</v>
      </c>
      <c r="P34" s="10">
        <v>42</v>
      </c>
      <c r="Q34" s="10">
        <v>43</v>
      </c>
      <c r="R34" s="10">
        <v>44</v>
      </c>
      <c r="S34" s="10">
        <v>45</v>
      </c>
      <c r="T34" s="10">
        <v>46</v>
      </c>
      <c r="U34" s="10">
        <v>47</v>
      </c>
      <c r="V34" s="10">
        <v>48</v>
      </c>
      <c r="W34" s="10">
        <v>49</v>
      </c>
      <c r="X34" s="10">
        <v>50</v>
      </c>
      <c r="Y34" s="10">
        <v>51</v>
      </c>
      <c r="Z34" s="31">
        <v>52</v>
      </c>
    </row>
    <row r="35" spans="1:26" ht="15" customHeight="1">
      <c r="A35" s="70" t="s">
        <v>30</v>
      </c>
      <c r="B35" s="68"/>
      <c r="C35" s="68"/>
      <c r="D35" s="68"/>
      <c r="E35" s="68" t="s">
        <v>31</v>
      </c>
      <c r="F35" s="68"/>
      <c r="G35" s="68"/>
      <c r="H35" s="68"/>
      <c r="I35" s="13"/>
      <c r="J35" s="68" t="s">
        <v>32</v>
      </c>
      <c r="K35" s="68"/>
      <c r="L35" s="68"/>
      <c r="M35" s="68"/>
      <c r="N35" s="68" t="s">
        <v>33</v>
      </c>
      <c r="O35" s="68"/>
      <c r="P35" s="68"/>
      <c r="Q35" s="68"/>
      <c r="R35" s="13"/>
      <c r="S35" s="68" t="s">
        <v>34</v>
      </c>
      <c r="T35" s="68"/>
      <c r="U35" s="68"/>
      <c r="V35" s="68"/>
      <c r="W35" s="68" t="s">
        <v>35</v>
      </c>
      <c r="X35" s="68"/>
      <c r="Y35" s="68"/>
      <c r="Z35" s="69"/>
    </row>
    <row r="36" spans="1:26" ht="16.5" customHeight="1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6"/>
    </row>
    <row r="37" spans="1:26" ht="15" customHeight="1">
      <c r="A37" s="3"/>
      <c r="B37" s="11">
        <v>3</v>
      </c>
      <c r="C37" s="14"/>
      <c r="D37" s="56" t="s">
        <v>5</v>
      </c>
      <c r="E37" s="56"/>
      <c r="F37" s="56"/>
      <c r="G37" s="56"/>
      <c r="H37" s="56"/>
      <c r="I37" s="56"/>
      <c r="J37" s="56"/>
      <c r="K37" s="56"/>
      <c r="L37" s="56"/>
      <c r="M37" s="56"/>
      <c r="O37" s="56" t="s">
        <v>36</v>
      </c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15"/>
    </row>
    <row r="38" spans="1:26" ht="15" customHeight="1">
      <c r="A38" s="3"/>
      <c r="C38" s="14"/>
      <c r="D38" s="1" t="s">
        <v>11</v>
      </c>
      <c r="O38" s="1" t="s">
        <v>19</v>
      </c>
      <c r="Z38" s="15"/>
    </row>
    <row r="39" spans="1:26" ht="15" customHeight="1">
      <c r="A39" s="3"/>
      <c r="C39" s="14"/>
      <c r="D39" s="1" t="s">
        <v>6</v>
      </c>
      <c r="O39" s="1" t="s">
        <v>37</v>
      </c>
      <c r="Z39" s="15"/>
    </row>
    <row r="40" spans="1:26" ht="1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5"/>
    </row>
    <row r="41" spans="1:26" ht="15" customHeight="1">
      <c r="A41" s="3"/>
      <c r="B41" s="8">
        <v>4</v>
      </c>
      <c r="C41" s="14"/>
      <c r="D41" s="56" t="s">
        <v>38</v>
      </c>
      <c r="E41" s="56"/>
      <c r="F41" s="56"/>
      <c r="G41" s="56"/>
      <c r="H41" s="56"/>
      <c r="I41" s="56"/>
      <c r="J41" s="56"/>
      <c r="K41" s="56"/>
      <c r="L41" s="56"/>
      <c r="M41" s="56"/>
      <c r="O41" s="56" t="s">
        <v>12</v>
      </c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15"/>
    </row>
    <row r="42" spans="1:26" ht="15" customHeight="1">
      <c r="A42" s="3"/>
      <c r="C42" s="14"/>
      <c r="D42" s="1" t="s">
        <v>8</v>
      </c>
      <c r="O42" s="1" t="s">
        <v>39</v>
      </c>
      <c r="Z42" s="15"/>
    </row>
    <row r="43" spans="1:26" ht="15" customHeight="1">
      <c r="A43" s="3"/>
      <c r="C43" s="14"/>
      <c r="D43" s="1" t="s">
        <v>40</v>
      </c>
      <c r="O43" s="1" t="s">
        <v>41</v>
      </c>
      <c r="Z43" s="15"/>
    </row>
    <row r="44" spans="1:26" ht="15" customHeight="1">
      <c r="A44" s="63"/>
      <c r="B44" s="64"/>
      <c r="C44" s="14"/>
      <c r="D44" s="1" t="s">
        <v>9</v>
      </c>
      <c r="O44" s="56" t="s">
        <v>42</v>
      </c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15"/>
    </row>
    <row r="45" spans="1:26" ht="15" customHeight="1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5"/>
    </row>
    <row r="46" spans="1:26" ht="15" customHeight="1">
      <c r="A46" s="3"/>
      <c r="B46" s="9">
        <v>3</v>
      </c>
      <c r="C46" s="14"/>
      <c r="D46" s="56" t="s">
        <v>43</v>
      </c>
      <c r="E46" s="56"/>
      <c r="F46" s="56"/>
      <c r="G46" s="56"/>
      <c r="H46" s="56"/>
      <c r="I46" s="56"/>
      <c r="J46" s="56"/>
      <c r="K46" s="56"/>
      <c r="L46" s="56"/>
      <c r="M46" s="56"/>
      <c r="O46" s="56" t="s">
        <v>17</v>
      </c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15"/>
    </row>
    <row r="47" spans="1:26" ht="15" customHeight="1">
      <c r="A47" s="3"/>
      <c r="C47" s="14"/>
      <c r="D47" s="1" t="s">
        <v>45</v>
      </c>
      <c r="O47" s="1" t="s">
        <v>46</v>
      </c>
      <c r="Z47" s="15"/>
    </row>
    <row r="48" spans="1:26" ht="15" customHeight="1">
      <c r="A48" s="3"/>
      <c r="C48" s="14"/>
      <c r="Z48" s="15"/>
    </row>
    <row r="49" spans="1:26" ht="15" customHeight="1">
      <c r="A49" s="3"/>
      <c r="B49" s="18">
        <v>1</v>
      </c>
      <c r="C49" s="14"/>
      <c r="D49" s="56" t="s">
        <v>45</v>
      </c>
      <c r="E49" s="56"/>
      <c r="F49" s="56"/>
      <c r="G49" s="56"/>
      <c r="H49" s="56"/>
      <c r="I49" s="56"/>
      <c r="J49" s="56"/>
      <c r="K49" s="56"/>
      <c r="L49" s="56"/>
      <c r="M49" s="56"/>
      <c r="O49" s="56" t="s">
        <v>47</v>
      </c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15"/>
    </row>
  </sheetData>
  <mergeCells count="41">
    <mergeCell ref="O44:Y44"/>
    <mergeCell ref="A44:B44"/>
    <mergeCell ref="A45:Z45"/>
    <mergeCell ref="D46:M46"/>
    <mergeCell ref="O46:Y46"/>
    <mergeCell ref="A36:Z36"/>
    <mergeCell ref="D37:M37"/>
    <mergeCell ref="O37:Y37"/>
    <mergeCell ref="A40:Z40"/>
    <mergeCell ref="D41:M41"/>
    <mergeCell ref="O41:Y41"/>
    <mergeCell ref="A30:Z30"/>
    <mergeCell ref="A31:Z31"/>
    <mergeCell ref="W32:Z32"/>
    <mergeCell ref="A35:D35"/>
    <mergeCell ref="E35:H35"/>
    <mergeCell ref="J35:M35"/>
    <mergeCell ref="N35:Q35"/>
    <mergeCell ref="S35:V35"/>
    <mergeCell ref="W35:Z35"/>
    <mergeCell ref="A32:D32"/>
    <mergeCell ref="E32:H32"/>
    <mergeCell ref="J32:M32"/>
    <mergeCell ref="N32:Q32"/>
    <mergeCell ref="S32:V32"/>
    <mergeCell ref="D49:M49"/>
    <mergeCell ref="O49:Y49"/>
    <mergeCell ref="A8:Z8"/>
    <mergeCell ref="A2:Z2"/>
    <mergeCell ref="G3:R3"/>
    <mergeCell ref="X3:Z3"/>
    <mergeCell ref="B4:Y4"/>
    <mergeCell ref="A7:Z7"/>
    <mergeCell ref="A9:A13"/>
    <mergeCell ref="B9:J9"/>
    <mergeCell ref="K9:K13"/>
    <mergeCell ref="Z9:Z13"/>
    <mergeCell ref="B10:J10"/>
    <mergeCell ref="A16:Z16"/>
    <mergeCell ref="A17:Z17"/>
    <mergeCell ref="A29:Z29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47"/>
  <sheetViews>
    <sheetView zoomScaleNormal="100" zoomScaleSheetLayoutView="100" workbookViewId="0">
      <selection activeCell="A31" sqref="A31:Z47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8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X3" s="58"/>
      <c r="Y3" s="56"/>
      <c r="Z3" s="56"/>
    </row>
    <row r="4" spans="1:32" ht="21.75" customHeight="1">
      <c r="B4" s="62" t="s">
        <v>72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32" ht="15" customHeight="1" thickBot="1"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32" ht="7.5" customHeight="1">
      <c r="A6" s="36"/>
      <c r="B6" s="2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32" ht="15" customHeight="1">
      <c r="A7" s="53" t="s">
        <v>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20.100000000000001" customHeight="1">
      <c r="A9" s="63"/>
      <c r="B9" s="56" t="s">
        <v>5</v>
      </c>
      <c r="C9" s="56"/>
      <c r="D9" s="56"/>
      <c r="E9" s="56"/>
      <c r="F9" s="56"/>
      <c r="G9" s="56"/>
      <c r="H9" s="56"/>
      <c r="I9" s="56"/>
      <c r="J9" s="56"/>
      <c r="K9" s="64"/>
      <c r="L9" s="21" t="str">
        <f>VLOOKUP(B9,Blad1!$A$2:$B$34,2,FALSE)</f>
        <v>geleegd en voorzien van schone zak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65"/>
    </row>
    <row r="10" spans="1:32" ht="15" customHeight="1">
      <c r="A10" s="63"/>
      <c r="B10" s="56" t="s">
        <v>7</v>
      </c>
      <c r="C10" s="56"/>
      <c r="D10" s="56"/>
      <c r="E10" s="56"/>
      <c r="F10" s="56"/>
      <c r="G10" s="56"/>
      <c r="H10" s="56"/>
      <c r="I10" s="56"/>
      <c r="J10" s="56"/>
      <c r="K10" s="64"/>
      <c r="L10" s="21" t="str">
        <f>VLOOKUP(B10,Blad1!$A$2:$B$34,2,FALSE)</f>
        <v>buitenzijde stof- en vlekvrij, bovenzijde licht stof toegestaan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65"/>
    </row>
    <row r="11" spans="1:32" ht="15" customHeight="1">
      <c r="A11" s="63"/>
      <c r="B11" s="1" t="s">
        <v>8</v>
      </c>
      <c r="K11" s="64"/>
      <c r="L11" s="21" t="str">
        <f>VLOOKUP(B11,Blad1!$A$2:$B$34,2,FALSE)</f>
        <v>stof- en vlekvrij</v>
      </c>
      <c r="Z11" s="65"/>
    </row>
    <row r="12" spans="1:32" ht="15" customHeight="1">
      <c r="A12" s="63"/>
      <c r="B12" s="1" t="s">
        <v>9</v>
      </c>
      <c r="K12" s="64"/>
      <c r="L12" s="21" t="str">
        <f>VLOOKUP(B12,Blad1!$A$2:$B$34,2,FALSE)</f>
        <v>stof- en vlekvrij</v>
      </c>
      <c r="Z12" s="65"/>
    </row>
    <row r="13" spans="1:32" ht="15" customHeight="1">
      <c r="A13" s="16"/>
      <c r="B13" s="20" t="s">
        <v>44</v>
      </c>
      <c r="C13" s="20"/>
      <c r="D13" s="20"/>
      <c r="E13" s="20"/>
      <c r="F13" s="20"/>
      <c r="G13" s="20"/>
      <c r="H13" s="20"/>
      <c r="I13" s="20"/>
      <c r="J13" s="20"/>
      <c r="K13" s="4"/>
      <c r="L13" s="21" t="str">
        <f>VLOOKUP(B13,Blad1!$A$2:$B$34,2,FALSE)</f>
        <v>stof- en vlekvrij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5"/>
    </row>
    <row r="14" spans="1:32" ht="15" customHeight="1">
      <c r="A14" s="3"/>
      <c r="Z14" s="15"/>
    </row>
    <row r="15" spans="1:32" ht="15" customHeight="1">
      <c r="A15" s="53" t="s">
        <v>10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5"/>
    </row>
    <row r="16" spans="1:32" ht="15" customHeight="1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6"/>
    </row>
    <row r="17" spans="1:26" ht="15" customHeight="1">
      <c r="A17" s="16"/>
      <c r="B17" s="1" t="s">
        <v>9</v>
      </c>
      <c r="K17" s="4"/>
      <c r="L17" s="1" t="str">
        <f>VLOOKUP(B17,Blad1!$A$37:$B$72,2,FALSE)</f>
        <v>geheel stof- en vlekvrij</v>
      </c>
      <c r="Z17" s="5"/>
    </row>
    <row r="18" spans="1:26" ht="15" customHeight="1">
      <c r="A18" s="3"/>
      <c r="B18" s="1" t="s">
        <v>5</v>
      </c>
      <c r="K18" s="4"/>
      <c r="L18" s="1" t="str">
        <f>VLOOKUP(B18,Blad1!$A$37:$B$72,2,FALSE)</f>
        <v>uitwendig vlekvij</v>
      </c>
      <c r="Z18" s="5"/>
    </row>
    <row r="19" spans="1:26" ht="15" customHeight="1">
      <c r="A19" s="16"/>
      <c r="B19" s="1" t="s">
        <v>22</v>
      </c>
      <c r="K19" s="4"/>
      <c r="L19" s="1" t="str">
        <f>VLOOKUP(B19,Blad1!$A$37:$B$72,2,FALSE)</f>
        <v>stof- en vlekvrij</v>
      </c>
      <c r="Z19" s="5"/>
    </row>
    <row r="20" spans="1:26" ht="15" customHeight="1">
      <c r="A20" s="16"/>
      <c r="B20" s="1" t="s">
        <v>84</v>
      </c>
      <c r="K20" s="4"/>
      <c r="L20" s="1" t="str">
        <f>VLOOKUP(B20,Blad1!$A$37:$B$72,2,FALSE)</f>
        <v>stofvrij</v>
      </c>
      <c r="Z20" s="5"/>
    </row>
    <row r="21" spans="1:26" ht="15" customHeight="1">
      <c r="A21" s="3"/>
      <c r="B21" s="1" t="s">
        <v>16</v>
      </c>
      <c r="K21" s="4"/>
      <c r="L21" s="1" t="str">
        <f>VLOOKUP(B21,Blad1!$A$37:$B$72,2,FALSE)</f>
        <v>stofvrij</v>
      </c>
      <c r="Z21" s="5"/>
    </row>
    <row r="22" spans="1:26" ht="15" customHeight="1">
      <c r="A22" s="3"/>
      <c r="B22" s="1" t="s">
        <v>62</v>
      </c>
      <c r="K22" s="4"/>
      <c r="L22" s="1" t="str">
        <f>VLOOKUP(B22,Blad1!$A$37:$B$72,2,FALSE)</f>
        <v>stofvrij</v>
      </c>
      <c r="Z22" s="5"/>
    </row>
    <row r="23" spans="1:26" ht="15" customHeight="1">
      <c r="A23" s="3"/>
      <c r="B23" s="1" t="s">
        <v>18</v>
      </c>
      <c r="K23" s="4"/>
      <c r="L23" s="1" t="str">
        <f>VLOOKUP(B23,Blad1!$A$37:$B$72,2,FALSE)</f>
        <v>vlekvrij</v>
      </c>
      <c r="Z23" s="5"/>
    </row>
    <row r="24" spans="1:26" ht="15" customHeight="1">
      <c r="A24" s="3"/>
      <c r="B24" s="1" t="s">
        <v>59</v>
      </c>
      <c r="K24" s="4"/>
      <c r="L24" s="1" t="str">
        <f>VLOOKUP(B24,Blad1!$A$37:$B$72,2,FALSE)</f>
        <v>geheel stofvrij</v>
      </c>
      <c r="Z24" s="5"/>
    </row>
    <row r="25" spans="1:26" ht="15" customHeight="1">
      <c r="A25" s="3"/>
      <c r="B25" s="1" t="s">
        <v>40</v>
      </c>
      <c r="K25" s="4"/>
      <c r="L25" s="1" t="str">
        <f>VLOOKUP(B25,Blad1!$A$37:$B$72,2,FALSE)</f>
        <v>stofvrij &gt; 2m</v>
      </c>
      <c r="Z25" s="5"/>
    </row>
    <row r="26" spans="1:26" ht="15" customHeight="1">
      <c r="A26" s="3"/>
      <c r="B26" s="1" t="s">
        <v>61</v>
      </c>
      <c r="K26" s="4"/>
      <c r="L26" s="1" t="str">
        <f>VLOOKUP(B26,Blad1!$A$37:$B$72,2,FALSE)</f>
        <v>geheel stof- en vlekvrij</v>
      </c>
      <c r="Z26" s="5"/>
    </row>
    <row r="27" spans="1:26" ht="15" customHeight="1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5"/>
    </row>
    <row r="28" spans="1:26" ht="15" customHeight="1">
      <c r="A28" s="53" t="s">
        <v>23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5"/>
    </row>
    <row r="29" spans="1:26" s="24" customFormat="1" ht="7.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5"/>
    </row>
    <row r="30" spans="1:26" ht="13.2">
      <c r="A30" s="70" t="s">
        <v>24</v>
      </c>
      <c r="B30" s="68"/>
      <c r="C30" s="68"/>
      <c r="D30" s="68"/>
      <c r="E30" s="68" t="s">
        <v>25</v>
      </c>
      <c r="F30" s="68"/>
      <c r="G30" s="68"/>
      <c r="H30" s="68"/>
      <c r="I30" s="6"/>
      <c r="J30" s="68" t="s">
        <v>26</v>
      </c>
      <c r="K30" s="68"/>
      <c r="L30" s="68"/>
      <c r="M30" s="68"/>
      <c r="N30" s="68" t="s">
        <v>27</v>
      </c>
      <c r="O30" s="68"/>
      <c r="P30" s="68"/>
      <c r="Q30" s="68"/>
      <c r="R30" s="6"/>
      <c r="S30" s="68" t="s">
        <v>28</v>
      </c>
      <c r="T30" s="68"/>
      <c r="U30" s="68"/>
      <c r="V30" s="68"/>
      <c r="W30" s="68" t="s">
        <v>29</v>
      </c>
      <c r="X30" s="68"/>
      <c r="Y30" s="68"/>
      <c r="Z30" s="69"/>
    </row>
    <row r="31" spans="1:26" ht="15" customHeight="1">
      <c r="A31" s="7">
        <v>1</v>
      </c>
      <c r="B31" s="8">
        <v>2</v>
      </c>
      <c r="C31" s="9">
        <v>3</v>
      </c>
      <c r="D31" s="10">
        <v>4</v>
      </c>
      <c r="E31" s="10">
        <v>5</v>
      </c>
      <c r="F31" s="10">
        <v>6</v>
      </c>
      <c r="G31" s="10">
        <v>7</v>
      </c>
      <c r="H31" s="10">
        <v>8</v>
      </c>
      <c r="I31" s="10">
        <v>9</v>
      </c>
      <c r="J31" s="10">
        <v>10</v>
      </c>
      <c r="K31" s="10">
        <v>11</v>
      </c>
      <c r="L31" s="10">
        <v>12</v>
      </c>
      <c r="M31" s="10">
        <v>13</v>
      </c>
      <c r="N31" s="10">
        <v>14</v>
      </c>
      <c r="O31" s="10">
        <v>15</v>
      </c>
      <c r="P31" s="8">
        <v>16</v>
      </c>
      <c r="Q31" s="9">
        <v>17</v>
      </c>
      <c r="R31" s="10">
        <v>18</v>
      </c>
      <c r="S31" s="10">
        <v>19</v>
      </c>
      <c r="T31" s="10">
        <v>20</v>
      </c>
      <c r="U31" s="10">
        <v>21</v>
      </c>
      <c r="V31" s="10">
        <v>22</v>
      </c>
      <c r="W31" s="10">
        <v>23</v>
      </c>
      <c r="X31" s="19">
        <v>24</v>
      </c>
      <c r="Y31" s="11">
        <v>25</v>
      </c>
      <c r="Z31" s="12">
        <v>26</v>
      </c>
    </row>
    <row r="32" spans="1:26" ht="15" customHeight="1">
      <c r="A32" s="45">
        <v>27</v>
      </c>
      <c r="B32" s="10">
        <v>28</v>
      </c>
      <c r="C32" s="10">
        <v>29</v>
      </c>
      <c r="D32" s="10">
        <v>30</v>
      </c>
      <c r="E32" s="10">
        <v>31</v>
      </c>
      <c r="F32" s="10">
        <v>32</v>
      </c>
      <c r="G32" s="10">
        <v>33</v>
      </c>
      <c r="H32" s="10">
        <v>34</v>
      </c>
      <c r="I32" s="10">
        <v>35</v>
      </c>
      <c r="J32" s="10">
        <v>36</v>
      </c>
      <c r="K32" s="11">
        <v>37</v>
      </c>
      <c r="L32" s="8">
        <v>38</v>
      </c>
      <c r="M32" s="9">
        <v>39</v>
      </c>
      <c r="N32" s="10">
        <v>40</v>
      </c>
      <c r="O32" s="10">
        <v>41</v>
      </c>
      <c r="P32" s="10">
        <v>42</v>
      </c>
      <c r="Q32" s="10">
        <v>43</v>
      </c>
      <c r="R32" s="10">
        <v>44</v>
      </c>
      <c r="S32" s="10">
        <v>45</v>
      </c>
      <c r="T32" s="10">
        <v>46</v>
      </c>
      <c r="U32" s="10">
        <v>47</v>
      </c>
      <c r="V32" s="10">
        <v>48</v>
      </c>
      <c r="W32" s="10">
        <v>49</v>
      </c>
      <c r="X32" s="10">
        <v>50</v>
      </c>
      <c r="Y32" s="10">
        <v>51</v>
      </c>
      <c r="Z32" s="31">
        <v>52</v>
      </c>
    </row>
    <row r="33" spans="1:26" ht="15" customHeight="1">
      <c r="A33" s="70" t="s">
        <v>30</v>
      </c>
      <c r="B33" s="68"/>
      <c r="C33" s="68"/>
      <c r="D33" s="68"/>
      <c r="E33" s="68" t="s">
        <v>31</v>
      </c>
      <c r="F33" s="68"/>
      <c r="G33" s="68"/>
      <c r="H33" s="68"/>
      <c r="I33" s="13"/>
      <c r="J33" s="68" t="s">
        <v>32</v>
      </c>
      <c r="K33" s="68"/>
      <c r="L33" s="68"/>
      <c r="M33" s="68"/>
      <c r="N33" s="68" t="s">
        <v>33</v>
      </c>
      <c r="O33" s="68"/>
      <c r="P33" s="68"/>
      <c r="Q33" s="68"/>
      <c r="R33" s="13"/>
      <c r="S33" s="68" t="s">
        <v>34</v>
      </c>
      <c r="T33" s="68"/>
      <c r="U33" s="68"/>
      <c r="V33" s="68"/>
      <c r="W33" s="68" t="s">
        <v>35</v>
      </c>
      <c r="X33" s="68"/>
      <c r="Y33" s="68"/>
      <c r="Z33" s="69"/>
    </row>
    <row r="34" spans="1:26" ht="16.5" customHeight="1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6"/>
    </row>
    <row r="35" spans="1:26" ht="15" customHeight="1">
      <c r="A35" s="3"/>
      <c r="B35" s="11">
        <v>3</v>
      </c>
      <c r="C35" s="14"/>
      <c r="D35" s="56" t="s">
        <v>5</v>
      </c>
      <c r="E35" s="56"/>
      <c r="F35" s="56"/>
      <c r="G35" s="56"/>
      <c r="H35" s="56"/>
      <c r="I35" s="56"/>
      <c r="J35" s="56"/>
      <c r="K35" s="56"/>
      <c r="L35" s="56"/>
      <c r="M35" s="56"/>
      <c r="O35" s="56" t="s">
        <v>36</v>
      </c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15"/>
    </row>
    <row r="36" spans="1:26" ht="15" customHeight="1">
      <c r="A36" s="3"/>
      <c r="C36" s="14"/>
      <c r="D36" s="1" t="s">
        <v>11</v>
      </c>
      <c r="O36" s="1" t="s">
        <v>19</v>
      </c>
      <c r="Z36" s="15"/>
    </row>
    <row r="37" spans="1:26" ht="15" customHeight="1">
      <c r="A37" s="3"/>
      <c r="C37" s="14"/>
      <c r="D37" s="1" t="s">
        <v>6</v>
      </c>
      <c r="O37" s="1" t="s">
        <v>37</v>
      </c>
      <c r="Z37" s="15"/>
    </row>
    <row r="38" spans="1:26" ht="15" customHeight="1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5"/>
    </row>
    <row r="39" spans="1:26" ht="15" customHeight="1">
      <c r="A39" s="3"/>
      <c r="B39" s="8">
        <v>4</v>
      </c>
      <c r="C39" s="14"/>
      <c r="D39" s="56" t="s">
        <v>38</v>
      </c>
      <c r="E39" s="56"/>
      <c r="F39" s="56"/>
      <c r="G39" s="56"/>
      <c r="H39" s="56"/>
      <c r="I39" s="56"/>
      <c r="J39" s="56"/>
      <c r="K39" s="56"/>
      <c r="L39" s="56"/>
      <c r="M39" s="56"/>
      <c r="O39" s="56" t="s">
        <v>12</v>
      </c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15"/>
    </row>
    <row r="40" spans="1:26" ht="15" customHeight="1">
      <c r="A40" s="3"/>
      <c r="C40" s="14"/>
      <c r="D40" s="1" t="s">
        <v>8</v>
      </c>
      <c r="O40" s="1" t="s">
        <v>39</v>
      </c>
      <c r="Z40" s="15"/>
    </row>
    <row r="41" spans="1:26" ht="15" customHeight="1">
      <c r="A41" s="3"/>
      <c r="C41" s="14"/>
      <c r="D41" s="1" t="s">
        <v>40</v>
      </c>
      <c r="O41" s="1" t="s">
        <v>41</v>
      </c>
      <c r="Z41" s="15"/>
    </row>
    <row r="42" spans="1:26" ht="15" customHeight="1">
      <c r="A42" s="63"/>
      <c r="B42" s="64"/>
      <c r="C42" s="14"/>
      <c r="D42" s="1" t="s">
        <v>9</v>
      </c>
      <c r="O42" s="56" t="s">
        <v>42</v>
      </c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15"/>
    </row>
    <row r="43" spans="1:26" ht="15" customHeight="1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5"/>
    </row>
    <row r="44" spans="1:26" ht="15" customHeight="1">
      <c r="A44" s="3"/>
      <c r="B44" s="9">
        <v>3</v>
      </c>
      <c r="C44" s="14"/>
      <c r="D44" s="56" t="s">
        <v>43</v>
      </c>
      <c r="E44" s="56"/>
      <c r="F44" s="56"/>
      <c r="G44" s="56"/>
      <c r="H44" s="56"/>
      <c r="I44" s="56"/>
      <c r="J44" s="56"/>
      <c r="K44" s="56"/>
      <c r="L44" s="56"/>
      <c r="M44" s="56"/>
      <c r="O44" s="56" t="s">
        <v>17</v>
      </c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15"/>
    </row>
    <row r="45" spans="1:26" ht="15" customHeight="1">
      <c r="A45" s="3"/>
      <c r="C45" s="14"/>
      <c r="D45" s="1" t="s">
        <v>45</v>
      </c>
      <c r="O45" s="1" t="s">
        <v>46</v>
      </c>
      <c r="Z45" s="15"/>
    </row>
    <row r="46" spans="1:26" ht="15" customHeight="1">
      <c r="A46" s="3"/>
      <c r="C46" s="14"/>
      <c r="Z46" s="15"/>
    </row>
    <row r="47" spans="1:26" ht="15" customHeight="1">
      <c r="A47" s="3"/>
      <c r="B47" s="18">
        <v>1</v>
      </c>
      <c r="C47" s="14"/>
      <c r="D47" s="56" t="s">
        <v>45</v>
      </c>
      <c r="E47" s="56"/>
      <c r="F47" s="56"/>
      <c r="G47" s="56"/>
      <c r="H47" s="56"/>
      <c r="I47" s="56"/>
      <c r="J47" s="56"/>
      <c r="K47" s="56"/>
      <c r="L47" s="56"/>
      <c r="M47" s="56"/>
      <c r="O47" s="56" t="s">
        <v>47</v>
      </c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15"/>
    </row>
  </sheetData>
  <mergeCells count="41">
    <mergeCell ref="D47:M47"/>
    <mergeCell ref="O47:Y47"/>
    <mergeCell ref="A34:Z34"/>
    <mergeCell ref="D35:M35"/>
    <mergeCell ref="O35:Y35"/>
    <mergeCell ref="A38:Z38"/>
    <mergeCell ref="D39:M39"/>
    <mergeCell ref="O39:Y39"/>
    <mergeCell ref="A42:B42"/>
    <mergeCell ref="O42:Y42"/>
    <mergeCell ref="A43:Z43"/>
    <mergeCell ref="D44:M44"/>
    <mergeCell ref="O44:Y44"/>
    <mergeCell ref="W30:Z30"/>
    <mergeCell ref="A33:D33"/>
    <mergeCell ref="E33:H33"/>
    <mergeCell ref="J33:M33"/>
    <mergeCell ref="N33:Q33"/>
    <mergeCell ref="S33:V33"/>
    <mergeCell ref="W33:Z33"/>
    <mergeCell ref="A30:D30"/>
    <mergeCell ref="E30:H30"/>
    <mergeCell ref="J30:M30"/>
    <mergeCell ref="N30:Q30"/>
    <mergeCell ref="S30:V30"/>
    <mergeCell ref="A15:Z15"/>
    <mergeCell ref="A16:Z16"/>
    <mergeCell ref="A27:Z27"/>
    <mergeCell ref="A28:Z28"/>
    <mergeCell ref="A29:Z29"/>
    <mergeCell ref="A9:A12"/>
    <mergeCell ref="B9:J9"/>
    <mergeCell ref="K9:K12"/>
    <mergeCell ref="Z9:Z12"/>
    <mergeCell ref="B10:J10"/>
    <mergeCell ref="A8:Z8"/>
    <mergeCell ref="A2:Z2"/>
    <mergeCell ref="G3:R3"/>
    <mergeCell ref="X3:Z3"/>
    <mergeCell ref="B4:Y4"/>
    <mergeCell ref="A7:Z7"/>
  </mergeCells>
  <pageMargins left="0.75" right="0.75" top="1" bottom="1" header="0.5" footer="0.5"/>
  <pageSetup paperSize="9" scale="8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30"/>
  <sheetViews>
    <sheetView zoomScaleNormal="100" zoomScaleSheetLayoutView="100" workbookViewId="0">
      <selection activeCell="W1" sqref="W1"/>
    </sheetView>
  </sheetViews>
  <sheetFormatPr defaultColWidth="3.19921875" defaultRowHeight="15" customHeight="1"/>
  <cols>
    <col min="1" max="16384" width="3.19921875" style="1"/>
  </cols>
  <sheetData>
    <row r="1" spans="1:32" ht="75" customHeight="1" thickBot="1">
      <c r="AF1" s="2"/>
    </row>
    <row r="2" spans="1:32" ht="15" customHeight="1" thickBot="1">
      <c r="A2" s="50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2"/>
    </row>
    <row r="3" spans="1:32" ht="17.399999999999999"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X3" s="58"/>
      <c r="Y3" s="56"/>
      <c r="Z3" s="56"/>
    </row>
    <row r="4" spans="1:32" ht="21.75" customHeight="1">
      <c r="A4" s="62" t="s">
        <v>69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32" ht="15" customHeight="1" thickBot="1"/>
    <row r="6" spans="1:32" ht="8.1" customHeight="1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1"/>
    </row>
    <row r="7" spans="1:32" ht="20.100000000000001" customHeight="1">
      <c r="A7" s="53" t="s">
        <v>70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32" ht="8.1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5"/>
    </row>
    <row r="9" spans="1:32" ht="15" customHeight="1">
      <c r="A9" s="16"/>
      <c r="B9" s="1" t="s">
        <v>9</v>
      </c>
      <c r="K9" s="4"/>
      <c r="L9" s="21" t="str">
        <f>VLOOKUP(B9,Blad1!$A$2:$B$34,2,FALSE)</f>
        <v>stof- en vlekvrij</v>
      </c>
      <c r="Z9" s="5"/>
    </row>
    <row r="10" spans="1:32" s="17" customFormat="1" ht="15" customHeight="1">
      <c r="A10" s="16"/>
      <c r="B10" s="20" t="s">
        <v>44</v>
      </c>
      <c r="C10" s="20"/>
      <c r="D10" s="20"/>
      <c r="E10" s="20"/>
      <c r="F10" s="20"/>
      <c r="G10" s="20"/>
      <c r="H10" s="20"/>
      <c r="I10" s="20"/>
      <c r="J10" s="20"/>
      <c r="K10" s="4"/>
      <c r="L10" s="21" t="str">
        <f>VLOOKUP(B10,Blad1!$A$2:$B$34,2,FALSE)</f>
        <v>stof- en vlekvrij</v>
      </c>
      <c r="Z10" s="5"/>
    </row>
    <row r="11" spans="1:32" ht="15" customHeight="1">
      <c r="A11" s="3"/>
      <c r="B11" s="56" t="s">
        <v>18</v>
      </c>
      <c r="C11" s="56"/>
      <c r="D11" s="56"/>
      <c r="E11" s="56"/>
      <c r="F11" s="56"/>
      <c r="G11" s="56"/>
      <c r="H11" s="56"/>
      <c r="I11" s="56"/>
      <c r="J11" s="56"/>
      <c r="K11" s="4"/>
      <c r="L11" s="21" t="str">
        <f>VLOOKUP(B11,Blad1!$A$2:$B$34,2,FALSE)</f>
        <v>vlekvrij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5"/>
    </row>
    <row r="12" spans="1:32" ht="15" customHeight="1">
      <c r="A12" s="3"/>
      <c r="B12" s="56" t="s">
        <v>9</v>
      </c>
      <c r="C12" s="56"/>
      <c r="D12" s="56"/>
      <c r="E12" s="56"/>
      <c r="F12" s="56"/>
      <c r="G12" s="56"/>
      <c r="H12" s="56"/>
      <c r="I12" s="56"/>
      <c r="J12" s="56"/>
      <c r="K12" s="4"/>
      <c r="L12" s="21" t="str">
        <f>VLOOKUP(B12,Blad1!$A$2:$B$34,2,FALSE)</f>
        <v>stof- en vlekvrij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5"/>
    </row>
    <row r="13" spans="1:32" ht="15" customHeight="1">
      <c r="A13" s="3"/>
      <c r="B13" s="21" t="s">
        <v>20</v>
      </c>
      <c r="C13" s="21"/>
      <c r="D13" s="21"/>
      <c r="E13" s="21"/>
      <c r="F13" s="21"/>
      <c r="G13" s="21"/>
      <c r="H13" s="21"/>
      <c r="I13" s="21"/>
      <c r="J13" s="21"/>
      <c r="K13" s="4"/>
      <c r="L13" s="21" t="str">
        <f>VLOOKUP(B13,Blad1!$A$2:$B$34,2,FALSE)</f>
        <v>vrij van spinrag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5"/>
    </row>
    <row r="14" spans="1:32" ht="15" customHeight="1">
      <c r="A14" s="3"/>
      <c r="B14" s="21" t="s">
        <v>21</v>
      </c>
      <c r="C14" s="21"/>
      <c r="D14" s="21"/>
      <c r="E14" s="21"/>
      <c r="F14" s="21"/>
      <c r="G14" s="21"/>
      <c r="H14" s="21"/>
      <c r="I14" s="21"/>
      <c r="J14" s="21"/>
      <c r="K14" s="4"/>
      <c r="L14" s="21" t="str">
        <f>VLOOKUP(B14,Blad1!$A$2:$B$34,2,FALSE)</f>
        <v>stofvrij &lt; 2 m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5"/>
    </row>
    <row r="15" spans="1:32" ht="8.1" customHeight="1">
      <c r="A15" s="63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5"/>
    </row>
    <row r="16" spans="1:32" ht="20.100000000000001" customHeight="1">
      <c r="A16" s="53" t="s">
        <v>23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5"/>
    </row>
    <row r="17" spans="1:26" ht="8.1" customHeight="1">
      <c r="A17" s="63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5"/>
    </row>
    <row r="18" spans="1:26" ht="15" customHeight="1">
      <c r="A18" s="70" t="s">
        <v>24</v>
      </c>
      <c r="B18" s="68"/>
      <c r="C18" s="68"/>
      <c r="D18" s="68"/>
      <c r="E18" s="68" t="s">
        <v>25</v>
      </c>
      <c r="F18" s="68"/>
      <c r="G18" s="68"/>
      <c r="H18" s="68"/>
      <c r="I18" s="6"/>
      <c r="J18" s="68" t="s">
        <v>26</v>
      </c>
      <c r="K18" s="68"/>
      <c r="L18" s="68"/>
      <c r="M18" s="68"/>
      <c r="N18" s="68" t="s">
        <v>27</v>
      </c>
      <c r="O18" s="68"/>
      <c r="P18" s="68"/>
      <c r="Q18" s="68"/>
      <c r="R18" s="6"/>
      <c r="S18" s="68" t="s">
        <v>28</v>
      </c>
      <c r="T18" s="68"/>
      <c r="U18" s="68"/>
      <c r="V18" s="68"/>
      <c r="W18" s="68" t="s">
        <v>29</v>
      </c>
      <c r="X18" s="68"/>
      <c r="Y18" s="68"/>
      <c r="Z18" s="69"/>
    </row>
    <row r="19" spans="1:26" ht="15" customHeight="1">
      <c r="A19" s="7">
        <v>1</v>
      </c>
      <c r="B19" s="32">
        <v>2</v>
      </c>
      <c r="C19" s="9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10">
        <v>12</v>
      </c>
      <c r="M19" s="10">
        <v>13</v>
      </c>
      <c r="N19" s="10">
        <v>14</v>
      </c>
      <c r="O19" s="10">
        <v>15</v>
      </c>
      <c r="P19" s="10">
        <v>16</v>
      </c>
      <c r="Q19" s="10">
        <v>17</v>
      </c>
      <c r="R19" s="10">
        <v>18</v>
      </c>
      <c r="S19" s="10">
        <v>19</v>
      </c>
      <c r="T19" s="10">
        <v>20</v>
      </c>
      <c r="U19" s="10">
        <v>21</v>
      </c>
      <c r="V19" s="10">
        <v>22</v>
      </c>
      <c r="W19" s="10">
        <v>23</v>
      </c>
      <c r="X19" s="10">
        <v>24</v>
      </c>
      <c r="Y19" s="10">
        <v>25</v>
      </c>
      <c r="Z19" s="31">
        <v>26</v>
      </c>
    </row>
    <row r="20" spans="1:26" ht="15" customHeight="1">
      <c r="A20" s="10">
        <v>27</v>
      </c>
      <c r="B20" s="10">
        <v>28</v>
      </c>
      <c r="C20" s="10">
        <v>29</v>
      </c>
      <c r="D20" s="10">
        <v>30</v>
      </c>
      <c r="E20" s="10">
        <v>31</v>
      </c>
      <c r="F20" s="10">
        <v>32</v>
      </c>
      <c r="G20" s="10">
        <v>33</v>
      </c>
      <c r="H20" s="10">
        <v>34</v>
      </c>
      <c r="I20" s="10">
        <v>35</v>
      </c>
      <c r="J20" s="10">
        <v>36</v>
      </c>
      <c r="K20" s="10">
        <v>37</v>
      </c>
      <c r="L20" s="10">
        <v>38</v>
      </c>
      <c r="M20" s="10">
        <v>39</v>
      </c>
      <c r="N20" s="10">
        <v>40</v>
      </c>
      <c r="O20" s="30">
        <v>41</v>
      </c>
      <c r="P20" s="8">
        <v>42</v>
      </c>
      <c r="Q20" s="10">
        <v>43</v>
      </c>
      <c r="R20" s="10">
        <v>44</v>
      </c>
      <c r="S20" s="10">
        <v>45</v>
      </c>
      <c r="T20" s="10">
        <v>46</v>
      </c>
      <c r="U20" s="10">
        <v>47</v>
      </c>
      <c r="V20" s="10">
        <v>48</v>
      </c>
      <c r="W20" s="10">
        <v>49</v>
      </c>
      <c r="X20" s="10">
        <v>50</v>
      </c>
      <c r="Y20" s="10">
        <v>51</v>
      </c>
      <c r="Z20" s="31">
        <v>52</v>
      </c>
    </row>
    <row r="21" spans="1:26" ht="15" customHeight="1">
      <c r="A21" s="70" t="s">
        <v>30</v>
      </c>
      <c r="B21" s="68"/>
      <c r="C21" s="68"/>
      <c r="D21" s="68"/>
      <c r="E21" s="68" t="s">
        <v>31</v>
      </c>
      <c r="F21" s="68"/>
      <c r="G21" s="68"/>
      <c r="H21" s="68"/>
      <c r="I21" s="13"/>
      <c r="J21" s="68" t="s">
        <v>32</v>
      </c>
      <c r="K21" s="68"/>
      <c r="L21" s="68"/>
      <c r="M21" s="68"/>
      <c r="N21" s="68" t="s">
        <v>33</v>
      </c>
      <c r="O21" s="68"/>
      <c r="P21" s="68"/>
      <c r="Q21" s="68"/>
      <c r="R21" s="13"/>
      <c r="S21" s="68" t="s">
        <v>34</v>
      </c>
      <c r="T21" s="68"/>
      <c r="U21" s="68"/>
      <c r="V21" s="68"/>
      <c r="W21" s="68" t="s">
        <v>35</v>
      </c>
      <c r="X21" s="68"/>
      <c r="Y21" s="68"/>
      <c r="Z21" s="69"/>
    </row>
    <row r="22" spans="1:26" ht="8.1" customHeight="1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6"/>
    </row>
    <row r="23" spans="1:26" ht="15" customHeight="1">
      <c r="A23" s="3"/>
      <c r="B23" s="11">
        <v>2</v>
      </c>
      <c r="C23" s="14"/>
      <c r="D23" s="1" t="s">
        <v>11</v>
      </c>
      <c r="O23" s="1" t="s">
        <v>19</v>
      </c>
      <c r="Z23" s="15"/>
    </row>
    <row r="24" spans="1:26" ht="6" customHeight="1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5"/>
    </row>
    <row r="25" spans="1:26" ht="15" customHeight="1">
      <c r="A25" s="3"/>
      <c r="B25" s="8">
        <v>2</v>
      </c>
      <c r="C25" s="14"/>
      <c r="D25" s="1" t="s">
        <v>40</v>
      </c>
      <c r="O25" s="1" t="s">
        <v>41</v>
      </c>
      <c r="Z25" s="15"/>
    </row>
    <row r="26" spans="1:26" ht="15" customHeight="1">
      <c r="A26" s="63"/>
      <c r="B26" s="64"/>
      <c r="C26" s="14"/>
      <c r="D26" s="1" t="s">
        <v>9</v>
      </c>
      <c r="O26" s="56" t="s">
        <v>42</v>
      </c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15"/>
    </row>
    <row r="27" spans="1:26" ht="15" customHeight="1">
      <c r="A27" s="3"/>
      <c r="C27" s="14"/>
      <c r="D27" s="1" t="s">
        <v>66</v>
      </c>
      <c r="O27" s="1" t="s">
        <v>67</v>
      </c>
      <c r="Z27" s="15"/>
    </row>
    <row r="28" spans="1:26" ht="6" customHeight="1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5"/>
    </row>
    <row r="29" spans="1:26" ht="15" customHeight="1">
      <c r="A29" s="3"/>
      <c r="B29" s="9">
        <v>1</v>
      </c>
      <c r="C29" s="14"/>
      <c r="D29" s="56" t="s">
        <v>43</v>
      </c>
      <c r="E29" s="56"/>
      <c r="F29" s="56"/>
      <c r="G29" s="56"/>
      <c r="H29" s="56"/>
      <c r="I29" s="56"/>
      <c r="J29" s="56"/>
      <c r="K29" s="56"/>
      <c r="L29" s="56"/>
      <c r="M29" s="56"/>
      <c r="O29" s="56" t="s">
        <v>17</v>
      </c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15"/>
    </row>
    <row r="30" spans="1:26" ht="8.1" customHeight="1" thickBot="1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3"/>
    </row>
  </sheetData>
  <mergeCells count="32">
    <mergeCell ref="A30:Z30"/>
    <mergeCell ref="A22:Z22"/>
    <mergeCell ref="A24:Z24"/>
    <mergeCell ref="A26:B26"/>
    <mergeCell ref="O26:Y26"/>
    <mergeCell ref="A28:Z28"/>
    <mergeCell ref="D29:M29"/>
    <mergeCell ref="O29:Y29"/>
    <mergeCell ref="A16:Z16"/>
    <mergeCell ref="A17:Z17"/>
    <mergeCell ref="W18:Z18"/>
    <mergeCell ref="A21:D21"/>
    <mergeCell ref="E21:H21"/>
    <mergeCell ref="J21:M21"/>
    <mergeCell ref="N21:Q21"/>
    <mergeCell ref="S21:V21"/>
    <mergeCell ref="W21:Z21"/>
    <mergeCell ref="A18:D18"/>
    <mergeCell ref="E18:H18"/>
    <mergeCell ref="J18:M18"/>
    <mergeCell ref="N18:Q18"/>
    <mergeCell ref="S18:V18"/>
    <mergeCell ref="A7:Z7"/>
    <mergeCell ref="A8:Z8"/>
    <mergeCell ref="B11:J11"/>
    <mergeCell ref="B12:J12"/>
    <mergeCell ref="A15:Z15"/>
    <mergeCell ref="A2:Z2"/>
    <mergeCell ref="G3:R3"/>
    <mergeCell ref="X3:Z3"/>
    <mergeCell ref="A4:Z4"/>
    <mergeCell ref="A6:Z6"/>
  </mergeCells>
  <pageMargins left="0.75" right="0.75" top="1" bottom="1" header="0.5" footer="0.5"/>
  <pageSetup paperSize="9"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89396C50-8806-4730-A47B-99006E6DEDD5}"/>
</file>

<file path=customXml/itemProps2.xml><?xml version="1.0" encoding="utf-8"?>
<ds:datastoreItem xmlns:ds="http://schemas.openxmlformats.org/officeDocument/2006/customXml" ds:itemID="{717B5C9E-9480-4845-8AB8-65AFCB76CB08}"/>
</file>

<file path=customXml/itemProps3.xml><?xml version="1.0" encoding="utf-8"?>
<ds:datastoreItem xmlns:ds="http://schemas.openxmlformats.org/officeDocument/2006/customXml" ds:itemID="{39F0D4D7-70A4-4957-BFCF-C34603BEFB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2</vt:i4>
      </vt:variant>
    </vt:vector>
  </HeadingPairs>
  <TitlesOfParts>
    <vt:vector size="18" baseType="lpstr">
      <vt:lpstr>GLR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Blad1</vt:lpstr>
      <vt:lpstr>Blad2</vt:lpstr>
      <vt:lpstr>'13'!Afdrukbereik</vt:lpstr>
      <vt:lpstr>'2'!Afdrukbereik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janjaap</dc:creator>
  <cp:lastModifiedBy>Cheryl Oomen | InkoopMeesters</cp:lastModifiedBy>
  <cp:lastPrinted>2018-12-17T11:49:04Z</cp:lastPrinted>
  <dcterms:created xsi:type="dcterms:W3CDTF">2013-12-24T07:22:55Z</dcterms:created>
  <dcterms:modified xsi:type="dcterms:W3CDTF">2023-07-10T07:52:49Z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