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fpf.sharepoint.com/sites/LeveranciersenInkoopmanagement/Gedeelde documenten/Publicatie/"/>
    </mc:Choice>
  </mc:AlternateContent>
  <xr:revisionPtr revIDLastSave="0" documentId="8_{C7E0132F-6765-447F-9C09-25E6CEE8E031}" xr6:coauthVersionLast="47" xr6:coauthVersionMax="47" xr10:uidLastSave="{00000000-0000-0000-0000-000000000000}"/>
  <bookViews>
    <workbookView xWindow="-110" yWindow="-110" windowWidth="19420" windowHeight="10300" xr2:uid="{2824EB23-D013-46A0-91FF-0E53CF8F50D8}"/>
  </bookViews>
  <sheets>
    <sheet name="Prijsinvulformulier" sheetId="1" r:id="rId1"/>
  </sheets>
  <definedNames>
    <definedName name="_xlnm.Print_Area" localSheetId="0">Prijsinvulformulier!$A$1:$F$51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" l="1"/>
  <c r="F42" i="1" s="1"/>
  <c r="F32" i="1"/>
  <c r="F33" i="1"/>
  <c r="F35" i="1"/>
  <c r="F38" i="1"/>
  <c r="F39" i="1"/>
  <c r="F40" i="1"/>
  <c r="F17" i="1"/>
  <c r="F18" i="1"/>
  <c r="F19" i="1"/>
  <c r="F20" i="1"/>
  <c r="F27" i="1"/>
  <c r="F26" i="1"/>
  <c r="F23" i="1"/>
  <c r="B41" i="1"/>
  <c r="F28" i="1" l="1"/>
  <c r="F44" i="1" s="1"/>
</calcChain>
</file>

<file path=xl/sharedStrings.xml><?xml version="1.0" encoding="utf-8"?>
<sst xmlns="http://schemas.openxmlformats.org/spreadsheetml/2006/main" count="57" uniqueCount="51">
  <si>
    <t xml:space="preserve">ALLEEN DE GEEL GEARCEERDE VELDEN DIENEN INGEVULD TE WORDEN . </t>
  </si>
  <si>
    <t xml:space="preserve">Tarief </t>
  </si>
  <si>
    <t>Training van de gebruikers na implementatie</t>
  </si>
  <si>
    <t>Inzet medior medewerker bij implementatie</t>
  </si>
  <si>
    <t>Inzet senior medewerker bij implementatie</t>
  </si>
  <si>
    <t>Optioneel: Overige jaarlijkse kosten door inschrijver te specificeren in Toelichting</t>
  </si>
  <si>
    <t>A. Totaal beheerskosten bij een looptijd van het contract van 4 jaar</t>
  </si>
  <si>
    <t>Totaal uren inzet</t>
  </si>
  <si>
    <t>Omschrijving jaarlijkse kosten</t>
  </si>
  <si>
    <t>Prijs voor deze additionele dienstverlening</t>
  </si>
  <si>
    <t>Stuksprijs/Uurprijs</t>
  </si>
  <si>
    <t>Omschrijving eenmalige kosten installatie/configuratie inkoop- en contractmanagement tool bestaande uit:</t>
  </si>
  <si>
    <t>Toelichting inschrijver (optioneel)</t>
  </si>
  <si>
    <t>Toelichting inschrijver</t>
  </si>
  <si>
    <t>Eventuele toelichting inschrijver</t>
  </si>
  <si>
    <t xml:space="preserve">INSTRUCTIE </t>
  </si>
  <si>
    <t xml:space="preserve">ALLE GENOEMDE AANTALLEN ZIJN INDICATIEF, HIERAAN KUNNEN GEEN RECHTEN WORDEN ONTLEEND. </t>
  </si>
  <si>
    <t xml:space="preserve">U KUNT ADDITIONELE DIENSTVERLENING KENBAAR MAKEN IN DE TABEL ONDERAAN. </t>
  </si>
  <si>
    <t>Tarief PER JAAR INVULLEN</t>
  </si>
  <si>
    <t>Training van nieuwe medewerkers gedurende de looptijd van de overeenkomst</t>
  </si>
  <si>
    <t>C. Totaal kosten bij een looptijd van het contract van 4 jaar (A + B)</t>
  </si>
  <si>
    <t>Optioneel: eenmalige kosten door inschrijver te specificeren in Toelichting</t>
  </si>
  <si>
    <t>Formulier 5  - Prijsinvulformulier aanbesteding Inkoop- en contractmanagement tool</t>
  </si>
  <si>
    <t xml:space="preserve">B. Totaal implementatiekosten bij een looptijd van het contract van 4 jaar </t>
  </si>
  <si>
    <t xml:space="preserve"> </t>
  </si>
  <si>
    <t>Aantal ter indicatie</t>
  </si>
  <si>
    <t>Goedkeurder ("Approver")</t>
  </si>
  <si>
    <t>Beheerders ("Admin")</t>
  </si>
  <si>
    <t>Lezers ("Read-only")</t>
  </si>
  <si>
    <t>Bewerker ("Editor")</t>
  </si>
  <si>
    <t>INGEVULDE TARIEVEN DIENEN AFGEROND TE WORDEN OP 2 CIJFERS ACHTER DE KOMMA.</t>
  </si>
  <si>
    <t>Aantal licenties</t>
  </si>
  <si>
    <t>Changes:</t>
  </si>
  <si>
    <t>Per licentie 
(indien van toepassing of vul in laatste kolom totaaltarief per type licentie in)</t>
  </si>
  <si>
    <t>Tarief per uur</t>
  </si>
  <si>
    <t>Overige kosten:</t>
  </si>
  <si>
    <t>Toelichting</t>
  </si>
  <si>
    <t>Indicatie aantal uren inzet</t>
  </si>
  <si>
    <t>Aantal per jaar</t>
  </si>
  <si>
    <t>Tarief</t>
  </si>
  <si>
    <t>Additionele dienstverlening (optioneel aan te vullen door inschrijver).
Deze dienstverlening telt niet mee voor de beoordeling van 
het gunningscriterium Prijs</t>
  </si>
  <si>
    <t>Uurtarief</t>
  </si>
  <si>
    <t xml:space="preserve">ONDER ADDITIONELE DIENSTVERLENING VERSTAAN WIJ ALLE DIENSTVERLENING DIE U KUNT AANBIEDEN EN RELEVANT ACHT MAAR GEEN ONDERDEEL VORMT VAN DE EISEN EN WENSEN . </t>
  </si>
  <si>
    <t>Strippenkaart voor de inzet van uren om zaken in tool aan te passen:</t>
  </si>
  <si>
    <t>Inzet projectleider bij implementatie</t>
  </si>
  <si>
    <r>
      <t>ALLE GENOEMDE TARIEVEN OMVATTEN DE MINIMALE EISEN ZOALS GEMELD IN OFFERTEAANVRAAG INCL. BIJLAGEN EN FORMULIEREN (WAARONDER PROGRAMMA VAN EISEN (BIJLAGE B) EN</t>
    </r>
    <r>
      <rPr>
        <sz val="11"/>
        <rFont val="Calibri"/>
        <family val="2"/>
        <scheme val="minor"/>
      </rPr>
      <t xml:space="preserve"> WENSEN (FORMULIER 6))</t>
    </r>
  </si>
  <si>
    <t>Een (API)koppeling met het DWH (optioneel zie offerteaanvraag paragraaf 4.1.1)</t>
  </si>
  <si>
    <t>ALLE TARIEVEN DIENEN GESTELD TE ZIJN IN EURO'S, EXCL. BTW. EN INCLUSIEF ALLE KOSTEN ZOALS VERMELD IN DE OFFERTEAANVRAAG PARAGRAAF 8.1.1</t>
  </si>
  <si>
    <t>Referentie 2023.004</t>
  </si>
  <si>
    <t>Licentiekosten per jaar voor :
Zie voor toelichting rollen Bijlage A Opdrachtomschrijving (hoofdstuk 5)</t>
  </si>
  <si>
    <t>Aantal uren p.j.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</si>
</sst>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B287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0D47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18">
    <xf numFmtId="0" fontId="0" fillId="0" borderId="0" xfId="0"/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1" fillId="5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164" fontId="0" fillId="5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9" fillId="5" borderId="0" xfId="0" applyFont="1" applyFill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13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15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164" fontId="0" fillId="5" borderId="3" xfId="0" applyNumberFormat="1" applyFill="1" applyBorder="1" applyAlignment="1">
      <alignment vertical="center"/>
    </xf>
    <xf numFmtId="164" fontId="0" fillId="5" borderId="17" xfId="0" applyNumberForma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164" fontId="7" fillId="4" borderId="16" xfId="0" applyNumberFormat="1" applyFont="1" applyFill="1" applyBorder="1" applyAlignment="1">
      <alignment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164" fontId="4" fillId="5" borderId="14" xfId="0" applyNumberFormat="1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164" fontId="0" fillId="5" borderId="14" xfId="0" applyNumberFormat="1" applyFill="1" applyBorder="1" applyAlignment="1">
      <alignment vertical="center"/>
    </xf>
    <xf numFmtId="164" fontId="7" fillId="4" borderId="8" xfId="0" applyNumberFormat="1" applyFont="1" applyFill="1" applyBorder="1" applyAlignment="1">
      <alignment vertical="center"/>
    </xf>
    <xf numFmtId="164" fontId="7" fillId="4" borderId="18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44" fontId="2" fillId="3" borderId="4" xfId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5" borderId="20" xfId="0" applyNumberForma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/>
    </xf>
    <xf numFmtId="0" fontId="12" fillId="5" borderId="6" xfId="0" applyFont="1" applyFill="1" applyBorder="1" applyAlignment="1">
      <alignment vertical="center"/>
    </xf>
    <xf numFmtId="164" fontId="0" fillId="5" borderId="2" xfId="0" applyNumberFormat="1" applyFill="1" applyBorder="1" applyAlignment="1">
      <alignment vertical="center"/>
    </xf>
    <xf numFmtId="0" fontId="9" fillId="5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0" fillId="5" borderId="0" xfId="0" applyFill="1" applyAlignment="1">
      <alignment horizontal="center" vertical="center"/>
    </xf>
    <xf numFmtId="0" fontId="0" fillId="5" borderId="24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64" fontId="0" fillId="5" borderId="24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vertical="center"/>
    </xf>
    <xf numFmtId="164" fontId="0" fillId="3" borderId="2" xfId="0" applyNumberForma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64" fontId="0" fillId="3" borderId="6" xfId="1" applyNumberFormat="1" applyFont="1" applyFill="1" applyBorder="1" applyAlignment="1">
      <alignment horizontal="center" vertical="center"/>
    </xf>
    <xf numFmtId="164" fontId="1" fillId="5" borderId="12" xfId="0" applyNumberFormat="1" applyFont="1" applyFill="1" applyBorder="1" applyAlignment="1">
      <alignment vertical="center"/>
    </xf>
    <xf numFmtId="164" fontId="3" fillId="5" borderId="14" xfId="0" applyNumberFormat="1" applyFont="1" applyFill="1" applyBorder="1" applyAlignment="1">
      <alignment vertical="center"/>
    </xf>
    <xf numFmtId="164" fontId="2" fillId="5" borderId="14" xfId="0" applyNumberFormat="1" applyFont="1" applyFill="1" applyBorder="1" applyAlignment="1">
      <alignment vertical="center"/>
    </xf>
    <xf numFmtId="164" fontId="2" fillId="5" borderId="14" xfId="0" applyNumberFormat="1" applyFont="1" applyFill="1" applyBorder="1" applyAlignment="1">
      <alignment horizontal="left" vertical="center"/>
    </xf>
    <xf numFmtId="164" fontId="2" fillId="5" borderId="16" xfId="0" applyNumberFormat="1" applyFont="1" applyFill="1" applyBorder="1" applyAlignment="1">
      <alignment vertical="center"/>
    </xf>
    <xf numFmtId="164" fontId="5" fillId="2" borderId="19" xfId="0" applyNumberFormat="1" applyFont="1" applyFill="1" applyBorder="1" applyAlignment="1">
      <alignment horizontal="left" vertical="center" wrapText="1"/>
    </xf>
    <xf numFmtId="164" fontId="0" fillId="5" borderId="5" xfId="0" applyNumberFormat="1" applyFill="1" applyBorder="1" applyAlignment="1">
      <alignment vertical="center"/>
    </xf>
    <xf numFmtId="164" fontId="4" fillId="2" borderId="20" xfId="0" applyNumberFormat="1" applyFont="1" applyFill="1" applyBorder="1" applyAlignment="1">
      <alignment horizontal="left" vertical="center" wrapText="1"/>
    </xf>
    <xf numFmtId="164" fontId="2" fillId="3" borderId="20" xfId="1" applyNumberFormat="1" applyFont="1" applyFill="1" applyBorder="1" applyAlignment="1">
      <alignment vertical="center"/>
    </xf>
    <xf numFmtId="0" fontId="3" fillId="5" borderId="13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164" fontId="3" fillId="5" borderId="14" xfId="0" applyNumberFormat="1" applyFont="1" applyFill="1" applyBorder="1" applyAlignment="1">
      <alignment horizontal="left" vertical="center"/>
    </xf>
    <xf numFmtId="164" fontId="0" fillId="3" borderId="24" xfId="0" applyNumberForma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21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64" fontId="0" fillId="3" borderId="6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5" borderId="25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</cellXfs>
  <cellStyles count="2">
    <cellStyle name="Standaard" xfId="0" builtinId="0"/>
    <cellStyle name="Valuta" xfId="1" builtinId="4"/>
  </cellStyles>
  <dxfs count="3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B287F"/>
      <color rgb="FFD60D47"/>
      <color rgb="FFD2C9DF"/>
      <color rgb="FFF9D9E3"/>
      <color rgb="FFE4DFEC"/>
      <color rgb="FFB7A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2158712</xdr:colOff>
      <xdr:row>0</xdr:row>
      <xdr:rowOff>1</xdr:rowOff>
    </xdr:from>
    <xdr:to>
      <xdr:col>5</xdr:col>
      <xdr:colOff>825500</xdr:colOff>
      <xdr:row>2</xdr:row>
      <xdr:rowOff>133784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6A92E45E-48D6-4211-9202-B4B17E3A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462" y="1"/>
          <a:ext cx="2381538" cy="657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27AB8-A618-4E37-BCDD-389C3EB43E94}">
  <dimension ref="A1:AJ88"/>
  <sheetViews>
    <sheetView tabSelected="1" zoomScale="90" zoomScaleNormal="90" workbookViewId="0">
      <selection activeCell="A10" sqref="A10"/>
    </sheetView>
  </sheetViews>
  <sheetFormatPr defaultColWidth="8.81640625" defaultRowHeight="14.5" x14ac:dyDescent="0.35"/>
  <cols>
    <col min="1" max="1" width="71.26953125" style="9" customWidth="1"/>
    <col min="2" max="2" width="20.54296875" style="9" customWidth="1"/>
    <col min="3" max="3" width="20.54296875" style="49" customWidth="1"/>
    <col min="4" max="4" width="32.54296875" style="9" customWidth="1"/>
    <col min="5" max="6" width="20.54296875" style="37" customWidth="1"/>
    <col min="7" max="7" width="30.1796875" style="7" bestFit="1" customWidth="1"/>
    <col min="8" max="36" width="8.81640625" style="7"/>
    <col min="37" max="16384" width="8.81640625" style="9"/>
  </cols>
  <sheetData>
    <row r="1" spans="1:36" s="6" customFormat="1" ht="26" x14ac:dyDescent="0.35">
      <c r="A1" s="3" t="s">
        <v>22</v>
      </c>
      <c r="B1" s="4"/>
      <c r="C1" s="58"/>
      <c r="D1" s="4"/>
      <c r="E1" s="5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" customHeight="1" x14ac:dyDescent="0.35">
      <c r="A2" s="10" t="s">
        <v>48</v>
      </c>
      <c r="B2" s="7"/>
      <c r="C2" s="47"/>
      <c r="D2" s="7"/>
      <c r="E2" s="8"/>
      <c r="F2" s="8"/>
    </row>
    <row r="3" spans="1:36" ht="15" customHeight="1" thickBot="1" x14ac:dyDescent="0.4">
      <c r="A3" s="7"/>
      <c r="B3" s="7"/>
      <c r="C3" s="47"/>
      <c r="D3" s="7"/>
      <c r="E3" s="8"/>
      <c r="F3" s="8"/>
    </row>
    <row r="4" spans="1:36" ht="15" customHeight="1" x14ac:dyDescent="0.35">
      <c r="A4" s="11" t="s">
        <v>15</v>
      </c>
      <c r="B4" s="12"/>
      <c r="C4" s="59"/>
      <c r="D4" s="12"/>
      <c r="E4" s="12"/>
      <c r="F4" s="67"/>
    </row>
    <row r="5" spans="1:36" ht="15" customHeight="1" x14ac:dyDescent="0.35">
      <c r="A5" s="13" t="s">
        <v>0</v>
      </c>
      <c r="B5" s="14"/>
      <c r="C5" s="60"/>
      <c r="D5" s="14"/>
      <c r="E5" s="14"/>
      <c r="F5" s="68"/>
    </row>
    <row r="6" spans="1:36" ht="15" customHeight="1" x14ac:dyDescent="0.35">
      <c r="A6" s="13" t="s">
        <v>30</v>
      </c>
      <c r="B6" s="14"/>
      <c r="C6" s="60"/>
      <c r="D6" s="14"/>
      <c r="E6" s="14"/>
      <c r="F6" s="68"/>
    </row>
    <row r="7" spans="1:36" ht="15" customHeight="1" x14ac:dyDescent="0.35">
      <c r="A7" s="15" t="s">
        <v>47</v>
      </c>
      <c r="B7" s="16"/>
      <c r="C7" s="61"/>
      <c r="D7" s="16"/>
      <c r="E7" s="16"/>
      <c r="F7" s="69"/>
    </row>
    <row r="8" spans="1:36" ht="15" customHeight="1" x14ac:dyDescent="0.35">
      <c r="A8" s="15" t="s">
        <v>16</v>
      </c>
      <c r="B8" s="16"/>
      <c r="C8" s="61"/>
      <c r="D8" s="16"/>
      <c r="E8" s="16"/>
      <c r="F8" s="69"/>
    </row>
    <row r="9" spans="1:36" s="7" customFormat="1" ht="27" customHeight="1" x14ac:dyDescent="0.35">
      <c r="A9" s="83" t="s">
        <v>45</v>
      </c>
      <c r="B9" s="84"/>
      <c r="C9" s="84"/>
      <c r="D9" s="84"/>
      <c r="E9" s="84"/>
      <c r="F9" s="85"/>
    </row>
    <row r="10" spans="1:36" s="7" customFormat="1" ht="8.5" customHeight="1" x14ac:dyDescent="0.35">
      <c r="A10" s="17"/>
      <c r="B10" s="16"/>
      <c r="C10" s="61"/>
      <c r="D10" s="18"/>
      <c r="E10" s="18"/>
      <c r="F10" s="70"/>
    </row>
    <row r="11" spans="1:36" s="7" customFormat="1" ht="15" customHeight="1" x14ac:dyDescent="0.35">
      <c r="A11" s="15" t="s">
        <v>17</v>
      </c>
      <c r="B11" s="16"/>
      <c r="C11" s="61"/>
      <c r="D11" s="16"/>
      <c r="E11" s="16"/>
      <c r="F11" s="69"/>
    </row>
    <row r="12" spans="1:36" s="14" customFormat="1" ht="15" customHeight="1" x14ac:dyDescent="0.35">
      <c r="A12" s="76" t="s">
        <v>42</v>
      </c>
      <c r="C12" s="60"/>
      <c r="D12" s="77"/>
      <c r="E12" s="77"/>
      <c r="F12" s="78"/>
    </row>
    <row r="13" spans="1:36" s="7" customFormat="1" ht="7.5" customHeight="1" thickBot="1" x14ac:dyDescent="0.4">
      <c r="A13" s="19"/>
      <c r="B13" s="20"/>
      <c r="C13" s="62"/>
      <c r="D13" s="20"/>
      <c r="E13" s="20"/>
      <c r="F13" s="71"/>
    </row>
    <row r="14" spans="1:36" ht="10.5" customHeight="1" x14ac:dyDescent="0.35">
      <c r="A14" s="21"/>
      <c r="B14" s="21"/>
      <c r="C14" s="63"/>
      <c r="D14" s="21"/>
      <c r="E14" s="22"/>
      <c r="F14" s="23"/>
    </row>
    <row r="15" spans="1:36" ht="34" customHeight="1" x14ac:dyDescent="0.35">
      <c r="A15" s="45" t="s">
        <v>8</v>
      </c>
      <c r="B15" s="54" t="s">
        <v>25</v>
      </c>
      <c r="C15" s="50" t="s">
        <v>1</v>
      </c>
      <c r="D15" s="45" t="s">
        <v>13</v>
      </c>
      <c r="E15" s="24"/>
      <c r="F15" s="72" t="s">
        <v>18</v>
      </c>
    </row>
    <row r="16" spans="1:36" ht="30" customHeight="1" x14ac:dyDescent="0.35">
      <c r="A16" s="40" t="s">
        <v>49</v>
      </c>
      <c r="B16" s="52" t="s">
        <v>31</v>
      </c>
      <c r="C16" s="86" t="s">
        <v>33</v>
      </c>
      <c r="D16" s="87"/>
      <c r="E16" s="87"/>
      <c r="F16" s="73"/>
    </row>
    <row r="17" spans="1:6" ht="20.149999999999999" customHeight="1" x14ac:dyDescent="0.35">
      <c r="A17" s="25" t="s">
        <v>27</v>
      </c>
      <c r="B17" s="52">
        <v>3</v>
      </c>
      <c r="C17" s="64"/>
      <c r="D17" s="88"/>
      <c r="E17" s="89"/>
      <c r="F17" s="79">
        <f>B17*C17</f>
        <v>0</v>
      </c>
    </row>
    <row r="18" spans="1:6" ht="20.149999999999999" customHeight="1" x14ac:dyDescent="0.35">
      <c r="A18" s="25" t="s">
        <v>28</v>
      </c>
      <c r="B18" s="52">
        <v>20</v>
      </c>
      <c r="C18" s="64"/>
      <c r="D18" s="88"/>
      <c r="E18" s="89"/>
      <c r="F18" s="79">
        <f>B18*C18</f>
        <v>0</v>
      </c>
    </row>
    <row r="19" spans="1:6" ht="20.149999999999999" customHeight="1" x14ac:dyDescent="0.35">
      <c r="A19" s="25" t="s">
        <v>26</v>
      </c>
      <c r="B19" s="52">
        <v>5</v>
      </c>
      <c r="C19" s="64"/>
      <c r="D19" s="88"/>
      <c r="E19" s="89"/>
      <c r="F19" s="79">
        <f>B19*C19</f>
        <v>0</v>
      </c>
    </row>
    <row r="20" spans="1:6" ht="20.149999999999999" customHeight="1" x14ac:dyDescent="0.35">
      <c r="A20" s="25" t="s">
        <v>29</v>
      </c>
      <c r="B20" s="52">
        <v>35</v>
      </c>
      <c r="C20" s="64"/>
      <c r="D20" s="88"/>
      <c r="E20" s="89"/>
      <c r="F20" s="79">
        <f>B20*C20</f>
        <v>0</v>
      </c>
    </row>
    <row r="21" spans="1:6" ht="8" customHeight="1" x14ac:dyDescent="0.35">
      <c r="A21" s="92"/>
      <c r="B21" s="93"/>
      <c r="C21" s="93"/>
      <c r="D21" s="93"/>
      <c r="E21" s="93"/>
      <c r="F21" s="94"/>
    </row>
    <row r="22" spans="1:6" ht="20.149999999999999" customHeight="1" x14ac:dyDescent="0.35">
      <c r="A22" s="44" t="s">
        <v>32</v>
      </c>
      <c r="B22" s="51" t="s">
        <v>50</v>
      </c>
      <c r="C22" s="52" t="s">
        <v>34</v>
      </c>
      <c r="D22" s="100" t="s">
        <v>36</v>
      </c>
      <c r="E22" s="101"/>
      <c r="F22" s="43"/>
    </row>
    <row r="23" spans="1:6" ht="20.149999999999999" customHeight="1" x14ac:dyDescent="0.35">
      <c r="A23" s="48" t="s">
        <v>43</v>
      </c>
      <c r="B23" s="52">
        <v>120</v>
      </c>
      <c r="C23" s="57"/>
      <c r="D23" s="95"/>
      <c r="E23" s="96"/>
      <c r="F23" s="53">
        <f>B23*C23</f>
        <v>0</v>
      </c>
    </row>
    <row r="24" spans="1:6" ht="8" customHeight="1" x14ac:dyDescent="0.35">
      <c r="A24" s="97"/>
      <c r="B24" s="98"/>
      <c r="C24" s="98"/>
      <c r="D24" s="98"/>
      <c r="E24" s="98"/>
      <c r="F24" s="99"/>
    </row>
    <row r="25" spans="1:6" ht="20.149999999999999" customHeight="1" x14ac:dyDescent="0.35">
      <c r="A25" s="44" t="s">
        <v>35</v>
      </c>
      <c r="B25" s="52" t="s">
        <v>38</v>
      </c>
      <c r="C25" s="52" t="s">
        <v>39</v>
      </c>
      <c r="D25" s="100" t="s">
        <v>36</v>
      </c>
      <c r="E25" s="101"/>
      <c r="F25" s="43"/>
    </row>
    <row r="26" spans="1:6" ht="20.149999999999999" customHeight="1" x14ac:dyDescent="0.35">
      <c r="A26" s="48" t="s">
        <v>5</v>
      </c>
      <c r="B26" s="80"/>
      <c r="C26" s="57"/>
      <c r="D26" s="95"/>
      <c r="E26" s="96"/>
      <c r="F26" s="79">
        <f>B26*C26</f>
        <v>0</v>
      </c>
    </row>
    <row r="27" spans="1:6" ht="20.149999999999999" customHeight="1" x14ac:dyDescent="0.35">
      <c r="A27" s="25" t="s">
        <v>5</v>
      </c>
      <c r="B27" s="81"/>
      <c r="C27" s="57"/>
      <c r="D27" s="91"/>
      <c r="E27" s="89"/>
      <c r="F27" s="79">
        <f>B27*C27</f>
        <v>0</v>
      </c>
    </row>
    <row r="28" spans="1:6" ht="20.149999999999999" customHeight="1" thickBot="1" x14ac:dyDescent="0.4">
      <c r="A28" s="105" t="s">
        <v>6</v>
      </c>
      <c r="B28" s="105"/>
      <c r="C28" s="105"/>
      <c r="D28" s="105"/>
      <c r="E28" s="105"/>
      <c r="F28" s="26">
        <f>SUM(F16:F27)*4</f>
        <v>0</v>
      </c>
    </row>
    <row r="29" spans="1:6" ht="15" customHeight="1" x14ac:dyDescent="0.35">
      <c r="A29" s="27"/>
      <c r="B29" s="28"/>
      <c r="C29" s="65"/>
      <c r="D29" s="27"/>
      <c r="E29" s="27"/>
      <c r="F29" s="29"/>
    </row>
    <row r="30" spans="1:6" ht="40" customHeight="1" x14ac:dyDescent="0.35">
      <c r="A30" s="46" t="s">
        <v>11</v>
      </c>
      <c r="B30" s="46" t="s">
        <v>37</v>
      </c>
      <c r="C30" s="54" t="s">
        <v>41</v>
      </c>
      <c r="D30" s="102" t="s">
        <v>12</v>
      </c>
      <c r="E30" s="104"/>
      <c r="F30" s="55" t="s">
        <v>1</v>
      </c>
    </row>
    <row r="31" spans="1:6" ht="20.149999999999999" customHeight="1" x14ac:dyDescent="0.35">
      <c r="A31" s="41" t="s">
        <v>44</v>
      </c>
      <c r="B31" s="30"/>
      <c r="C31" s="66"/>
      <c r="D31" s="90"/>
      <c r="E31" s="90"/>
      <c r="F31" s="38">
        <f>B31*C31</f>
        <v>0</v>
      </c>
    </row>
    <row r="32" spans="1:6" ht="20.149999999999999" customHeight="1" x14ac:dyDescent="0.35">
      <c r="A32" s="41" t="s">
        <v>3</v>
      </c>
      <c r="B32" s="30"/>
      <c r="C32" s="66"/>
      <c r="D32" s="90"/>
      <c r="E32" s="90"/>
      <c r="F32" s="38">
        <f>B32*C32</f>
        <v>0</v>
      </c>
    </row>
    <row r="33" spans="1:6" ht="20.149999999999999" customHeight="1" x14ac:dyDescent="0.35">
      <c r="A33" s="41" t="s">
        <v>4</v>
      </c>
      <c r="B33" s="30"/>
      <c r="C33" s="66"/>
      <c r="D33" s="90"/>
      <c r="E33" s="90"/>
      <c r="F33" s="38">
        <f>B33*C33</f>
        <v>0</v>
      </c>
    </row>
    <row r="34" spans="1:6" ht="8" customHeight="1" x14ac:dyDescent="0.35">
      <c r="A34" s="109" t="s">
        <v>24</v>
      </c>
      <c r="B34" s="110"/>
      <c r="C34" s="110"/>
      <c r="D34" s="110"/>
      <c r="E34" s="110"/>
      <c r="F34" s="111"/>
    </row>
    <row r="35" spans="1:6" ht="20.149999999999999" customHeight="1" x14ac:dyDescent="0.35">
      <c r="A35" s="42" t="s">
        <v>2</v>
      </c>
      <c r="B35" s="30"/>
      <c r="C35" s="66"/>
      <c r="D35" s="90"/>
      <c r="E35" s="90"/>
      <c r="F35" s="38">
        <f>B35*C35</f>
        <v>0</v>
      </c>
    </row>
    <row r="36" spans="1:6" ht="8" customHeight="1" x14ac:dyDescent="0.35">
      <c r="A36" s="112"/>
      <c r="B36" s="112"/>
      <c r="C36" s="112"/>
      <c r="D36" s="112"/>
      <c r="E36" s="112"/>
      <c r="F36" s="113"/>
    </row>
    <row r="37" spans="1:6" ht="20.149999999999999" customHeight="1" x14ac:dyDescent="0.35">
      <c r="A37" s="56" t="s">
        <v>35</v>
      </c>
      <c r="B37" s="114"/>
      <c r="C37" s="115"/>
      <c r="D37" s="115"/>
      <c r="E37" s="115"/>
      <c r="F37" s="116"/>
    </row>
    <row r="38" spans="1:6" ht="20.149999999999999" customHeight="1" x14ac:dyDescent="0.35">
      <c r="A38" s="25" t="s">
        <v>21</v>
      </c>
      <c r="B38" s="30"/>
      <c r="C38" s="66"/>
      <c r="D38" s="90"/>
      <c r="E38" s="90"/>
      <c r="F38" s="38">
        <f>B38*C38</f>
        <v>0</v>
      </c>
    </row>
    <row r="39" spans="1:6" ht="20.149999999999999" customHeight="1" x14ac:dyDescent="0.35">
      <c r="A39" s="25" t="s">
        <v>21</v>
      </c>
      <c r="B39" s="30"/>
      <c r="C39" s="66"/>
      <c r="D39" s="90"/>
      <c r="E39" s="90"/>
      <c r="F39" s="38">
        <f>B39*C39</f>
        <v>0</v>
      </c>
    </row>
    <row r="40" spans="1:6" ht="20.149999999999999" customHeight="1" x14ac:dyDescent="0.35">
      <c r="A40" s="25" t="s">
        <v>21</v>
      </c>
      <c r="B40" s="30"/>
      <c r="C40" s="66"/>
      <c r="D40" s="90"/>
      <c r="E40" s="90"/>
      <c r="F40" s="38">
        <f>B40*C40</f>
        <v>0</v>
      </c>
    </row>
    <row r="41" spans="1:6" ht="20.149999999999999" customHeight="1" thickBot="1" x14ac:dyDescent="0.4">
      <c r="A41" s="10" t="s">
        <v>7</v>
      </c>
      <c r="B41" s="39">
        <f>SUM(B31:B40)</f>
        <v>0</v>
      </c>
      <c r="C41" s="47"/>
      <c r="D41" s="7"/>
      <c r="E41" s="7"/>
      <c r="F41" s="32"/>
    </row>
    <row r="42" spans="1:6" ht="20.25" customHeight="1" thickBot="1" x14ac:dyDescent="0.4">
      <c r="A42" s="117" t="s">
        <v>23</v>
      </c>
      <c r="B42" s="117"/>
      <c r="C42" s="117"/>
      <c r="D42" s="117"/>
      <c r="E42" s="117"/>
      <c r="F42" s="33">
        <f>SUM(F31:F40)</f>
        <v>0</v>
      </c>
    </row>
    <row r="43" spans="1:6" s="7" customFormat="1" ht="15" customHeight="1" thickBot="1" x14ac:dyDescent="0.4">
      <c r="C43" s="47"/>
      <c r="E43" s="8"/>
      <c r="F43" s="32"/>
    </row>
    <row r="44" spans="1:6" ht="20.149999999999999" customHeight="1" thickBot="1" x14ac:dyDescent="0.4">
      <c r="A44" s="117" t="s">
        <v>20</v>
      </c>
      <c r="B44" s="117"/>
      <c r="C44" s="117"/>
      <c r="D44" s="117"/>
      <c r="E44" s="117"/>
      <c r="F44" s="34">
        <f>SUM(F28,F42)</f>
        <v>0</v>
      </c>
    </row>
    <row r="45" spans="1:6" s="7" customFormat="1" x14ac:dyDescent="0.35">
      <c r="C45" s="47"/>
      <c r="E45" s="8"/>
      <c r="F45" s="8"/>
    </row>
    <row r="46" spans="1:6" s="7" customFormat="1" x14ac:dyDescent="0.35">
      <c r="C46" s="47"/>
      <c r="E46" s="8"/>
      <c r="F46" s="8"/>
    </row>
    <row r="47" spans="1:6" s="7" customFormat="1" ht="43.5" x14ac:dyDescent="0.35">
      <c r="A47" s="1" t="s">
        <v>40</v>
      </c>
      <c r="B47" s="102" t="s">
        <v>14</v>
      </c>
      <c r="C47" s="103"/>
      <c r="D47" s="104"/>
      <c r="E47" s="2" t="s">
        <v>9</v>
      </c>
      <c r="F47" s="74" t="s">
        <v>10</v>
      </c>
    </row>
    <row r="48" spans="1:6" s="7" customFormat="1" ht="20.149999999999999" customHeight="1" x14ac:dyDescent="0.35">
      <c r="A48" s="31" t="s">
        <v>19</v>
      </c>
      <c r="B48" s="106"/>
      <c r="C48" s="107"/>
      <c r="D48" s="108"/>
      <c r="E48" s="36">
        <v>0</v>
      </c>
      <c r="F48" s="75">
        <v>0</v>
      </c>
    </row>
    <row r="49" spans="1:6" ht="20.149999999999999" customHeight="1" x14ac:dyDescent="0.35">
      <c r="A49" s="82" t="s">
        <v>46</v>
      </c>
      <c r="B49" s="106"/>
      <c r="C49" s="107"/>
      <c r="D49" s="108"/>
      <c r="E49" s="36">
        <v>0</v>
      </c>
      <c r="F49" s="75">
        <v>0</v>
      </c>
    </row>
    <row r="50" spans="1:6" s="7" customFormat="1" ht="20.149999999999999" customHeight="1" x14ac:dyDescent="0.35">
      <c r="A50" s="35"/>
      <c r="B50" s="106"/>
      <c r="C50" s="107"/>
      <c r="D50" s="108"/>
      <c r="E50" s="36">
        <v>0</v>
      </c>
      <c r="F50" s="75">
        <v>0</v>
      </c>
    </row>
    <row r="51" spans="1:6" s="7" customFormat="1" ht="20.149999999999999" customHeight="1" x14ac:dyDescent="0.35">
      <c r="A51" s="35"/>
      <c r="B51" s="106"/>
      <c r="C51" s="107"/>
      <c r="D51" s="108"/>
      <c r="E51" s="36">
        <v>0</v>
      </c>
      <c r="F51" s="75">
        <v>0</v>
      </c>
    </row>
    <row r="52" spans="1:6" s="7" customFormat="1" x14ac:dyDescent="0.35">
      <c r="C52" s="47"/>
      <c r="E52" s="8"/>
      <c r="F52" s="8"/>
    </row>
    <row r="53" spans="1:6" s="7" customFormat="1" x14ac:dyDescent="0.35">
      <c r="C53" s="47"/>
      <c r="E53" s="8"/>
      <c r="F53" s="8"/>
    </row>
    <row r="54" spans="1:6" s="7" customFormat="1" x14ac:dyDescent="0.35">
      <c r="C54" s="47"/>
      <c r="E54" s="8"/>
      <c r="F54" s="8"/>
    </row>
    <row r="55" spans="1:6" s="7" customFormat="1" x14ac:dyDescent="0.35">
      <c r="C55" s="47"/>
      <c r="E55" s="8"/>
      <c r="F55" s="8"/>
    </row>
    <row r="56" spans="1:6" s="7" customFormat="1" x14ac:dyDescent="0.35">
      <c r="C56" s="47"/>
      <c r="E56" s="8"/>
      <c r="F56" s="8"/>
    </row>
    <row r="57" spans="1:6" s="7" customFormat="1" x14ac:dyDescent="0.35">
      <c r="C57" s="47"/>
      <c r="E57" s="8"/>
      <c r="F57" s="8"/>
    </row>
    <row r="58" spans="1:6" s="7" customFormat="1" x14ac:dyDescent="0.35">
      <c r="C58" s="47"/>
      <c r="E58" s="8"/>
      <c r="F58" s="8"/>
    </row>
    <row r="59" spans="1:6" s="7" customFormat="1" x14ac:dyDescent="0.35">
      <c r="C59" s="47"/>
      <c r="E59" s="8"/>
      <c r="F59" s="8"/>
    </row>
    <row r="60" spans="1:6" s="7" customFormat="1" x14ac:dyDescent="0.35">
      <c r="C60" s="47"/>
      <c r="E60" s="8"/>
      <c r="F60" s="8"/>
    </row>
    <row r="61" spans="1:6" s="7" customFormat="1" x14ac:dyDescent="0.35">
      <c r="C61" s="47"/>
      <c r="E61" s="8"/>
      <c r="F61" s="8"/>
    </row>
    <row r="62" spans="1:6" s="7" customFormat="1" x14ac:dyDescent="0.35">
      <c r="C62" s="47"/>
      <c r="E62" s="8"/>
      <c r="F62" s="8"/>
    </row>
    <row r="63" spans="1:6" s="7" customFormat="1" x14ac:dyDescent="0.35">
      <c r="C63" s="47"/>
      <c r="E63" s="8"/>
      <c r="F63" s="8"/>
    </row>
    <row r="64" spans="1:6" s="7" customFormat="1" x14ac:dyDescent="0.35">
      <c r="C64" s="47"/>
      <c r="E64" s="8"/>
      <c r="F64" s="8"/>
    </row>
    <row r="65" spans="3:6" s="7" customFormat="1" x14ac:dyDescent="0.35">
      <c r="C65" s="47"/>
      <c r="E65" s="8"/>
      <c r="F65" s="8"/>
    </row>
    <row r="66" spans="3:6" s="7" customFormat="1" x14ac:dyDescent="0.35">
      <c r="C66" s="47"/>
      <c r="E66" s="8"/>
      <c r="F66" s="8"/>
    </row>
    <row r="67" spans="3:6" s="7" customFormat="1" x14ac:dyDescent="0.35">
      <c r="C67" s="47"/>
      <c r="E67" s="8"/>
      <c r="F67" s="8"/>
    </row>
    <row r="68" spans="3:6" s="7" customFormat="1" x14ac:dyDescent="0.35">
      <c r="C68" s="47"/>
      <c r="E68" s="8"/>
      <c r="F68" s="8"/>
    </row>
    <row r="69" spans="3:6" s="7" customFormat="1" x14ac:dyDescent="0.35">
      <c r="C69" s="47"/>
      <c r="E69" s="8"/>
      <c r="F69" s="8"/>
    </row>
    <row r="70" spans="3:6" s="7" customFormat="1" x14ac:dyDescent="0.35">
      <c r="C70" s="47"/>
      <c r="E70" s="8"/>
      <c r="F70" s="8"/>
    </row>
    <row r="71" spans="3:6" s="7" customFormat="1" x14ac:dyDescent="0.35">
      <c r="C71" s="47"/>
      <c r="E71" s="8"/>
      <c r="F71" s="8"/>
    </row>
    <row r="72" spans="3:6" s="7" customFormat="1" x14ac:dyDescent="0.35">
      <c r="C72" s="47"/>
      <c r="E72" s="8"/>
      <c r="F72" s="8"/>
    </row>
    <row r="73" spans="3:6" s="7" customFormat="1" x14ac:dyDescent="0.35">
      <c r="C73" s="47"/>
      <c r="E73" s="8"/>
      <c r="F73" s="8"/>
    </row>
    <row r="74" spans="3:6" s="7" customFormat="1" x14ac:dyDescent="0.35">
      <c r="C74" s="47"/>
      <c r="E74" s="8"/>
      <c r="F74" s="8"/>
    </row>
    <row r="75" spans="3:6" s="7" customFormat="1" x14ac:dyDescent="0.35">
      <c r="C75" s="47"/>
      <c r="E75" s="8"/>
      <c r="F75" s="8"/>
    </row>
    <row r="76" spans="3:6" s="7" customFormat="1" x14ac:dyDescent="0.35">
      <c r="C76" s="47"/>
      <c r="E76" s="8"/>
      <c r="F76" s="8"/>
    </row>
    <row r="77" spans="3:6" s="7" customFormat="1" x14ac:dyDescent="0.35">
      <c r="C77" s="47"/>
      <c r="E77" s="8"/>
      <c r="F77" s="8"/>
    </row>
    <row r="78" spans="3:6" s="7" customFormat="1" x14ac:dyDescent="0.35">
      <c r="C78" s="47"/>
      <c r="E78" s="8"/>
      <c r="F78" s="8"/>
    </row>
    <row r="79" spans="3:6" s="7" customFormat="1" x14ac:dyDescent="0.35">
      <c r="C79" s="47"/>
      <c r="E79" s="8"/>
      <c r="F79" s="8"/>
    </row>
    <row r="80" spans="3:6" s="7" customFormat="1" x14ac:dyDescent="0.35">
      <c r="C80" s="47"/>
      <c r="E80" s="8"/>
      <c r="F80" s="8"/>
    </row>
    <row r="81" spans="3:6" s="7" customFormat="1" x14ac:dyDescent="0.35">
      <c r="C81" s="47"/>
      <c r="E81" s="8"/>
      <c r="F81" s="8"/>
    </row>
    <row r="82" spans="3:6" s="7" customFormat="1" x14ac:dyDescent="0.35">
      <c r="C82" s="47"/>
      <c r="E82" s="8"/>
      <c r="F82" s="8"/>
    </row>
    <row r="83" spans="3:6" s="7" customFormat="1" x14ac:dyDescent="0.35">
      <c r="C83" s="47"/>
      <c r="E83" s="8"/>
      <c r="F83" s="8"/>
    </row>
    <row r="84" spans="3:6" s="7" customFormat="1" x14ac:dyDescent="0.35">
      <c r="C84" s="47"/>
      <c r="E84" s="8"/>
      <c r="F84" s="8"/>
    </row>
    <row r="85" spans="3:6" s="7" customFormat="1" x14ac:dyDescent="0.35">
      <c r="C85" s="47"/>
      <c r="E85" s="8"/>
      <c r="F85" s="8"/>
    </row>
    <row r="86" spans="3:6" s="7" customFormat="1" x14ac:dyDescent="0.35">
      <c r="C86" s="47"/>
      <c r="E86" s="8"/>
      <c r="F86" s="8"/>
    </row>
    <row r="87" spans="3:6" s="7" customFormat="1" x14ac:dyDescent="0.35">
      <c r="C87" s="47"/>
      <c r="E87" s="8"/>
      <c r="F87" s="8"/>
    </row>
    <row r="88" spans="3:6" s="7" customFormat="1" x14ac:dyDescent="0.35">
      <c r="C88" s="47"/>
      <c r="E88" s="8"/>
      <c r="F88" s="8"/>
    </row>
  </sheetData>
  <mergeCells count="32">
    <mergeCell ref="B47:D47"/>
    <mergeCell ref="D30:E30"/>
    <mergeCell ref="A28:E28"/>
    <mergeCell ref="B50:D50"/>
    <mergeCell ref="B51:D51"/>
    <mergeCell ref="D38:E38"/>
    <mergeCell ref="D39:E39"/>
    <mergeCell ref="D40:E40"/>
    <mergeCell ref="B48:D48"/>
    <mergeCell ref="B49:D49"/>
    <mergeCell ref="A34:F34"/>
    <mergeCell ref="A36:F36"/>
    <mergeCell ref="B37:F37"/>
    <mergeCell ref="A42:E42"/>
    <mergeCell ref="A44:E44"/>
    <mergeCell ref="D35:E35"/>
    <mergeCell ref="D31:E31"/>
    <mergeCell ref="D32:E32"/>
    <mergeCell ref="D33:E33"/>
    <mergeCell ref="D27:E27"/>
    <mergeCell ref="A21:F21"/>
    <mergeCell ref="D23:E23"/>
    <mergeCell ref="A24:F24"/>
    <mergeCell ref="D25:E25"/>
    <mergeCell ref="D26:E26"/>
    <mergeCell ref="D22:E22"/>
    <mergeCell ref="A9:F9"/>
    <mergeCell ref="C16:E16"/>
    <mergeCell ref="D18:E18"/>
    <mergeCell ref="D19:E19"/>
    <mergeCell ref="D20:E20"/>
    <mergeCell ref="D17:E17"/>
  </mergeCells>
  <phoneticPr fontId="8" type="noConversion"/>
  <conditionalFormatting sqref="B41">
    <cfRule type="cellIs" dxfId="2" priority="1" operator="lessThan">
      <formula>9600</formula>
    </cfRule>
    <cfRule type="cellIs" dxfId="1" priority="2" operator="greaterThan">
      <formula>9600</formula>
    </cfRule>
    <cfRule type="cellIs" dxfId="0" priority="3" operator="equal">
      <formula>9600</formula>
    </cfRule>
  </conditionalFormatting>
  <pageMargins left="0.31496062992125984" right="0.31496062992125984" top="0.15748031496062992" bottom="0.15748031496062992" header="0.31496062992125984" footer="0.31496062992125984"/>
  <pageSetup paperSize="9" scale="70" orientation="landscape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F4D6EE6C4E4943965974B9785E183C" ma:contentTypeVersion="16" ma:contentTypeDescription="Een nieuw document maken." ma:contentTypeScope="" ma:versionID="8e6b409fe8394735e187e81ba82975d5">
  <xsd:schema xmlns:xsd="http://www.w3.org/2001/XMLSchema" xmlns:xs="http://www.w3.org/2001/XMLSchema" xmlns:p="http://schemas.microsoft.com/office/2006/metadata/properties" xmlns:ns1="http://schemas.microsoft.com/sharepoint/v3" xmlns:ns2="d922c462-3a42-400a-b804-8031e656c0d1" xmlns:ns3="c96b6802-5dfa-496b-9d57-ff90bd3a4075" targetNamespace="http://schemas.microsoft.com/office/2006/metadata/properties" ma:root="true" ma:fieldsID="0d1f62c45ad1da8bdd60da7392388c2b" ns1:_="" ns2:_="" ns3:_="">
    <xsd:import namespace="http://schemas.microsoft.com/sharepoint/v3"/>
    <xsd:import namespace="d922c462-3a42-400a-b804-8031e656c0d1"/>
    <xsd:import namespace="c96b6802-5dfa-496b-9d57-ff90bd3a40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2c462-3a42-400a-b804-8031e656c0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974fe41-e8ba-4bdf-9332-3f631032f795}" ma:internalName="TaxCatchAll" ma:showField="CatchAllData" ma:web="d922c462-3a42-400a-b804-8031e656c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b6802-5dfa-496b-9d57-ff90bd3a40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07a9b577-dc5b-49f7-9357-28125b928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96b6802-5dfa-496b-9d57-ff90bd3a4075">
      <Terms xmlns="http://schemas.microsoft.com/office/infopath/2007/PartnerControls"/>
    </lcf76f155ced4ddcb4097134ff3c332f>
    <_ip_UnifiedCompliancePolicyProperties xmlns="http://schemas.microsoft.com/sharepoint/v3" xsi:nil="true"/>
    <TaxCatchAll xmlns="d922c462-3a42-400a-b804-8031e656c0d1" xsi:nil="true"/>
  </documentManagement>
</p:properties>
</file>

<file path=customXml/itemProps1.xml><?xml version="1.0" encoding="utf-8"?>
<ds:datastoreItem xmlns:ds="http://schemas.openxmlformats.org/officeDocument/2006/customXml" ds:itemID="{8381E973-385E-4989-8DFA-02E5FB810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FFBEAA-9829-472C-9ADA-1F196FC99468}"/>
</file>

<file path=customXml/itemProps3.xml><?xml version="1.0" encoding="utf-8"?>
<ds:datastoreItem xmlns:ds="http://schemas.openxmlformats.org/officeDocument/2006/customXml" ds:itemID="{43A65232-1BEA-4CBE-8F2C-B457A59C1D0F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556fb81b-e26e-473d-b063-9b2b62d8690d"/>
    <ds:schemaRef ds:uri="022f4fa0-553a-4ca3-8dd9-b5701d8dcd9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Engels</dc:creator>
  <cp:keywords/>
  <dc:description/>
  <cp:lastModifiedBy>Nicole Kleijsen</cp:lastModifiedBy>
  <cp:revision/>
  <cp:lastPrinted>2023-10-31T15:58:17Z</cp:lastPrinted>
  <dcterms:created xsi:type="dcterms:W3CDTF">2021-12-08T19:16:06Z</dcterms:created>
  <dcterms:modified xsi:type="dcterms:W3CDTF">2023-12-18T09:16:13Z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0x01010031F4D6EE6C4E4943965974B9785E183C</vt:lpwstr>
  </property>
  <property fmtid="{D5CDD505-2E9C-101B-9397-08002B2CF9AE}" pid="3" name="Order">
    <vt:r8>72196300</vt:r8>
  </property>
  <property fmtid="{D5CDD505-2E9C-101B-9397-08002B2CF9AE}" pid="4" name="_ExtendedDescription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