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data\TFIN\Concern Inkoop\2. Inkooptrajecten leveringen\ICT Hardware\03_Nota van Inlichtingen\NvI II\"/>
    </mc:Choice>
  </mc:AlternateContent>
  <xr:revisionPtr revIDLastSave="0" documentId="13_ncr:1_{279550BD-4969-4CAC-A6CF-EFD3FD8F89A4}" xr6:coauthVersionLast="47" xr6:coauthVersionMax="47" xr10:uidLastSave="{00000000-0000-0000-0000-000000000000}"/>
  <bookViews>
    <workbookView xWindow="-120" yWindow="-120" windowWidth="29040" windowHeight="15840" xr2:uid="{4E9A2147-EAE1-4B55-9829-126CBAA337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8" i="1"/>
  <c r="G24" i="1" l="1"/>
</calcChain>
</file>

<file path=xl/sharedStrings.xml><?xml version="1.0" encoding="utf-8"?>
<sst xmlns="http://schemas.openxmlformats.org/spreadsheetml/2006/main" count="39" uniqueCount="38">
  <si>
    <t>Categorie</t>
  </si>
  <si>
    <t>Merk</t>
  </si>
  <si>
    <t>Model</t>
  </si>
  <si>
    <t>Fictief aantal*</t>
  </si>
  <si>
    <t>* Aan deze aantallen kunnen geen rechten worden ontleend.</t>
  </si>
  <si>
    <t>Laptop 1</t>
  </si>
  <si>
    <t>Laptop 2</t>
  </si>
  <si>
    <t>Dockingstation</t>
  </si>
  <si>
    <t>Aanbesteding ICT Hardware</t>
  </si>
  <si>
    <t xml:space="preserve">Kenmerk 2023-040273  </t>
  </si>
  <si>
    <t xml:space="preserve">Mini-pc/nuc  </t>
  </si>
  <si>
    <t>Monitoren</t>
  </si>
  <si>
    <t xml:space="preserve">Laptop tassen </t>
  </si>
  <si>
    <t>Laptopsleeves</t>
  </si>
  <si>
    <t>Smartphones</t>
  </si>
  <si>
    <t>Tablets</t>
  </si>
  <si>
    <t>Servers</t>
  </si>
  <si>
    <t>** Het opslagpercentage is vast gedurende de looptijd van de overeenkomst incl. evt. verlengingen en geldt voor alle hardware uit het assortiment.</t>
  </si>
  <si>
    <t>Inschrijfprijs o.b.v. fictieve aantallen</t>
  </si>
  <si>
    <t>Inkoopprijs per stuk
Excl. BTW
(alleen cijfers!)</t>
  </si>
  <si>
    <t>Opslagpercentage
**
(alleen cijfers!)</t>
  </si>
  <si>
    <t>Muis (bedraad)</t>
  </si>
  <si>
    <t>Toetsenbord (bedraad)</t>
  </si>
  <si>
    <t>Headsets</t>
  </si>
  <si>
    <t>Muis (draadloos)</t>
  </si>
  <si>
    <t>Toetsenbord (draadloos)</t>
  </si>
  <si>
    <t>Totaalprijs (o.b.v. genoemde aantallen in kolom D)</t>
  </si>
  <si>
    <t>Invulformulier C. Prijsblad, versie 2</t>
  </si>
  <si>
    <t>U vult alle groen gearceerde cellen in (u gebruikt geen tekens als €, &amp;, % etc. in kolom E of F). Voor de eissen aan de hardware zie het Programma van eisen in bijlage 1 
en de nota's van inlichtingen.</t>
  </si>
  <si>
    <t xml:space="preserve">iPhone </t>
  </si>
  <si>
    <t xml:space="preserve">iPad </t>
  </si>
  <si>
    <t>HP</t>
  </si>
  <si>
    <t>Philips</t>
  </si>
  <si>
    <t xml:space="preserve"> USB-C G5 Essential</t>
  </si>
  <si>
    <t>- 5000 series incl docking 27”
- S Line 27”</t>
  </si>
  <si>
    <t>SE2022 128 GB</t>
  </si>
  <si>
    <t>10th generatie</t>
  </si>
  <si>
    <t>- HP Proliant DL360 GEN10
- Intel(R) Xeon(R) Gold 5218 CPU @ 2.30GHz
- 512GB memory
- HPE SN1200E 16Gb Dual Port Fibre Channel Host Bus Adapter
- HPE - SFP+ transceiver module - 10 GigE
- 10GB ethernet adapter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</si>
</sst>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44" fontId="0" fillId="3" borderId="7" xfId="0" applyNumberFormat="1" applyFill="1" applyBorder="1" applyProtection="1">
      <protection locked="0"/>
    </xf>
    <xf numFmtId="10" fontId="0" fillId="3" borderId="7" xfId="1" applyNumberFormat="1" applyFont="1" applyFill="1" applyBorder="1" applyProtection="1">
      <protection locked="0"/>
    </xf>
    <xf numFmtId="10" fontId="0" fillId="3" borderId="7" xfId="0" applyNumberFormat="1" applyFill="1" applyBorder="1" applyProtection="1">
      <protection locked="0"/>
    </xf>
    <xf numFmtId="10" fontId="1" fillId="3" borderId="7" xfId="1" applyNumberFormat="1" applyFont="1" applyFill="1" applyBorder="1" applyProtection="1">
      <protection locked="0"/>
    </xf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2" fillId="0" borderId="14" xfId="0" applyFont="1" applyBorder="1" applyAlignment="1">
      <alignment wrapText="1"/>
    </xf>
    <xf numFmtId="0" fontId="0" fillId="0" borderId="15" xfId="0" applyBorder="1"/>
    <xf numFmtId="0" fontId="0" fillId="0" borderId="0" xfId="0" applyAlignment="1">
      <alignment wrapText="1"/>
    </xf>
    <xf numFmtId="0" fontId="0" fillId="5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44" fontId="0" fillId="0" borderId="7" xfId="0" applyNumberFormat="1" applyBorder="1"/>
    <xf numFmtId="0" fontId="2" fillId="2" borderId="1" xfId="0" applyFont="1" applyFill="1" applyBorder="1"/>
    <xf numFmtId="0" fontId="0" fillId="2" borderId="2" xfId="0" applyFill="1" applyBorder="1"/>
    <xf numFmtId="44" fontId="4" fillId="2" borderId="3" xfId="0" applyNumberFormat="1" applyFont="1" applyFill="1" applyBorder="1"/>
    <xf numFmtId="44" fontId="0" fillId="0" borderId="0" xfId="0" applyNumberFormat="1"/>
    <xf numFmtId="44" fontId="0" fillId="0" borderId="7" xfId="0" quotePrefix="1" applyNumberFormat="1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3" fillId="4" borderId="1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7921-D037-446C-BE56-1D39E7F36D5F}">
  <dimension ref="A1:I29"/>
  <sheetViews>
    <sheetView tabSelected="1" zoomScaleNormal="100" workbookViewId="0">
      <selection activeCell="E8" sqref="E8"/>
    </sheetView>
  </sheetViews>
  <sheetFormatPr defaultRowHeight="15" x14ac:dyDescent="0.25"/>
  <cols>
    <col min="1" max="1" width="29.7109375" customWidth="1"/>
    <col min="2" max="2" width="16.140625" customWidth="1"/>
    <col min="3" max="3" width="40.7109375" customWidth="1"/>
    <col min="5" max="5" width="18.140625" bestFit="1" customWidth="1"/>
    <col min="6" max="6" width="18" customWidth="1"/>
    <col min="7" max="7" width="24.85546875" customWidth="1"/>
    <col min="8" max="8" width="13.7109375" bestFit="1" customWidth="1"/>
    <col min="9" max="9" width="12.5703125" bestFit="1" customWidth="1"/>
  </cols>
  <sheetData>
    <row r="1" spans="1:7" ht="25.5" thickBot="1" x14ac:dyDescent="0.3">
      <c r="A1" s="26" t="s">
        <v>27</v>
      </c>
      <c r="B1" s="26"/>
      <c r="C1" s="26"/>
      <c r="D1" s="26"/>
      <c r="E1" s="26"/>
      <c r="F1" s="27"/>
      <c r="G1" s="27"/>
    </row>
    <row r="2" spans="1:7" x14ac:dyDescent="0.25">
      <c r="A2" s="5" t="s">
        <v>8</v>
      </c>
      <c r="B2" s="6"/>
      <c r="C2" s="6"/>
      <c r="D2" s="6"/>
      <c r="E2" s="6"/>
      <c r="F2" s="6"/>
      <c r="G2" s="7"/>
    </row>
    <row r="3" spans="1:7" x14ac:dyDescent="0.25">
      <c r="A3" s="8" t="s">
        <v>9</v>
      </c>
      <c r="G3" s="9"/>
    </row>
    <row r="4" spans="1:7" ht="15.75" thickBot="1" x14ac:dyDescent="0.3">
      <c r="A4" s="10"/>
      <c r="G4" s="9"/>
    </row>
    <row r="5" spans="1:7" ht="45.75" customHeight="1" thickBot="1" x14ac:dyDescent="0.3">
      <c r="A5" s="28" t="s">
        <v>28</v>
      </c>
      <c r="B5" s="29"/>
      <c r="C5" s="29"/>
      <c r="D5" s="29"/>
      <c r="E5" s="29"/>
      <c r="F5" s="29"/>
      <c r="G5" s="30"/>
    </row>
    <row r="6" spans="1:7" x14ac:dyDescent="0.25">
      <c r="G6" s="9"/>
    </row>
    <row r="7" spans="1:7" ht="60" x14ac:dyDescent="0.25">
      <c r="A7" s="11" t="s">
        <v>0</v>
      </c>
      <c r="B7" s="11" t="s">
        <v>1</v>
      </c>
      <c r="C7" s="11" t="s">
        <v>2</v>
      </c>
      <c r="D7" s="11" t="s">
        <v>3</v>
      </c>
      <c r="E7" s="11" t="s">
        <v>19</v>
      </c>
      <c r="F7" s="11" t="s">
        <v>20</v>
      </c>
      <c r="G7" s="11" t="s">
        <v>18</v>
      </c>
    </row>
    <row r="8" spans="1:7" x14ac:dyDescent="0.25">
      <c r="A8" s="12" t="s">
        <v>5</v>
      </c>
      <c r="B8" s="1"/>
      <c r="C8" s="1"/>
      <c r="D8" s="13">
        <v>400</v>
      </c>
      <c r="E8" s="1"/>
      <c r="F8" s="3"/>
      <c r="G8" s="14">
        <f t="shared" ref="G8:G22" si="0">(D8*E8)*(1+F8)</f>
        <v>0</v>
      </c>
    </row>
    <row r="9" spans="1:7" x14ac:dyDescent="0.25">
      <c r="A9" s="12" t="s">
        <v>6</v>
      </c>
      <c r="B9" s="1"/>
      <c r="C9" s="1"/>
      <c r="D9" s="13">
        <v>20</v>
      </c>
      <c r="E9" s="1"/>
      <c r="F9" s="3"/>
      <c r="G9" s="14">
        <f t="shared" si="0"/>
        <v>0</v>
      </c>
    </row>
    <row r="10" spans="1:7" x14ac:dyDescent="0.25">
      <c r="A10" s="12" t="s">
        <v>7</v>
      </c>
      <c r="B10" s="14" t="s">
        <v>31</v>
      </c>
      <c r="C10" s="14" t="s">
        <v>33</v>
      </c>
      <c r="D10" s="13">
        <v>200</v>
      </c>
      <c r="E10" s="1"/>
      <c r="F10" s="2"/>
      <c r="G10" s="14">
        <f t="shared" si="0"/>
        <v>0</v>
      </c>
    </row>
    <row r="11" spans="1:7" x14ac:dyDescent="0.25">
      <c r="A11" s="12" t="s">
        <v>10</v>
      </c>
      <c r="B11" s="1"/>
      <c r="C11" s="1"/>
      <c r="D11" s="13">
        <v>100</v>
      </c>
      <c r="E11" s="1"/>
      <c r="F11" s="2"/>
      <c r="G11" s="14">
        <f t="shared" si="0"/>
        <v>0</v>
      </c>
    </row>
    <row r="12" spans="1:7" ht="29.25" customHeight="1" x14ac:dyDescent="0.25">
      <c r="A12" s="12" t="s">
        <v>11</v>
      </c>
      <c r="B12" s="14" t="s">
        <v>32</v>
      </c>
      <c r="C12" s="19" t="s">
        <v>34</v>
      </c>
      <c r="D12" s="13">
        <v>100</v>
      </c>
      <c r="E12" s="1"/>
      <c r="F12" s="2"/>
      <c r="G12" s="14">
        <f t="shared" si="0"/>
        <v>0</v>
      </c>
    </row>
    <row r="13" spans="1:7" x14ac:dyDescent="0.25">
      <c r="A13" s="12" t="s">
        <v>12</v>
      </c>
      <c r="B13" s="1"/>
      <c r="C13" s="1"/>
      <c r="D13" s="13">
        <v>200</v>
      </c>
      <c r="E13" s="1"/>
      <c r="F13" s="2"/>
      <c r="G13" s="14">
        <f t="shared" si="0"/>
        <v>0</v>
      </c>
    </row>
    <row r="14" spans="1:7" x14ac:dyDescent="0.25">
      <c r="A14" s="12" t="s">
        <v>13</v>
      </c>
      <c r="B14" s="1"/>
      <c r="C14" s="1"/>
      <c r="D14" s="13">
        <v>200</v>
      </c>
      <c r="E14" s="1"/>
      <c r="F14" s="2"/>
      <c r="G14" s="14">
        <f t="shared" si="0"/>
        <v>0</v>
      </c>
    </row>
    <row r="15" spans="1:7" x14ac:dyDescent="0.25">
      <c r="A15" s="12" t="s">
        <v>24</v>
      </c>
      <c r="B15" s="1"/>
      <c r="C15" s="1"/>
      <c r="D15" s="13">
        <v>200</v>
      </c>
      <c r="E15" s="1"/>
      <c r="F15" s="2"/>
      <c r="G15" s="14">
        <f t="shared" si="0"/>
        <v>0</v>
      </c>
    </row>
    <row r="16" spans="1:7" x14ac:dyDescent="0.25">
      <c r="A16" s="12" t="s">
        <v>21</v>
      </c>
      <c r="B16" s="1"/>
      <c r="C16" s="1"/>
      <c r="D16" s="13">
        <v>200</v>
      </c>
      <c r="E16" s="1"/>
      <c r="F16" s="2"/>
      <c r="G16" s="14">
        <f t="shared" si="0"/>
        <v>0</v>
      </c>
    </row>
    <row r="17" spans="1:9" x14ac:dyDescent="0.25">
      <c r="A17" s="12" t="s">
        <v>25</v>
      </c>
      <c r="B17" s="1"/>
      <c r="C17" s="1"/>
      <c r="D17" s="13">
        <v>200</v>
      </c>
      <c r="E17" s="1"/>
      <c r="F17" s="4"/>
      <c r="G17" s="14">
        <f t="shared" si="0"/>
        <v>0</v>
      </c>
    </row>
    <row r="18" spans="1:9" x14ac:dyDescent="0.25">
      <c r="A18" s="12" t="s">
        <v>22</v>
      </c>
      <c r="B18" s="1"/>
      <c r="C18" s="1"/>
      <c r="D18" s="13">
        <v>200</v>
      </c>
      <c r="E18" s="1"/>
      <c r="F18" s="4"/>
      <c r="G18" s="14">
        <f t="shared" si="0"/>
        <v>0</v>
      </c>
    </row>
    <row r="19" spans="1:9" x14ac:dyDescent="0.25">
      <c r="A19" s="12" t="s">
        <v>23</v>
      </c>
      <c r="B19" s="1"/>
      <c r="C19" s="1"/>
      <c r="D19" s="13">
        <v>400</v>
      </c>
      <c r="E19" s="1"/>
      <c r="F19" s="4"/>
      <c r="G19" s="14">
        <f t="shared" si="0"/>
        <v>0</v>
      </c>
    </row>
    <row r="20" spans="1:9" x14ac:dyDescent="0.25">
      <c r="A20" s="12" t="s">
        <v>14</v>
      </c>
      <c r="B20" s="14" t="s">
        <v>29</v>
      </c>
      <c r="C20" s="14" t="s">
        <v>35</v>
      </c>
      <c r="D20" s="13">
        <v>500</v>
      </c>
      <c r="E20" s="1"/>
      <c r="F20" s="4"/>
      <c r="G20" s="14">
        <f t="shared" si="0"/>
        <v>0</v>
      </c>
    </row>
    <row r="21" spans="1:9" x14ac:dyDescent="0.25">
      <c r="A21" s="12" t="s">
        <v>15</v>
      </c>
      <c r="B21" s="14" t="s">
        <v>30</v>
      </c>
      <c r="C21" s="14" t="s">
        <v>36</v>
      </c>
      <c r="D21" s="13">
        <v>90</v>
      </c>
      <c r="E21" s="1"/>
      <c r="F21" s="4"/>
      <c r="G21" s="14">
        <f t="shared" si="0"/>
        <v>0</v>
      </c>
    </row>
    <row r="22" spans="1:9" ht="105" x14ac:dyDescent="0.25">
      <c r="A22" s="12" t="s">
        <v>16</v>
      </c>
      <c r="B22" s="14" t="s">
        <v>31</v>
      </c>
      <c r="C22" s="19" t="s">
        <v>37</v>
      </c>
      <c r="D22" s="13">
        <v>10</v>
      </c>
      <c r="E22" s="1"/>
      <c r="F22" s="4"/>
      <c r="G22" s="14">
        <f t="shared" si="0"/>
        <v>0</v>
      </c>
    </row>
    <row r="23" spans="1:9" ht="15.75" thickBot="1" x14ac:dyDescent="0.3"/>
    <row r="24" spans="1:9" ht="23.25" customHeight="1" thickBot="1" x14ac:dyDescent="0.3">
      <c r="D24" s="15" t="s">
        <v>26</v>
      </c>
      <c r="E24" s="15"/>
      <c r="F24" s="16"/>
      <c r="G24" s="17">
        <f>SUM(G8:G22)</f>
        <v>0</v>
      </c>
      <c r="H24" s="18"/>
      <c r="I24" s="18"/>
    </row>
    <row r="25" spans="1:9" ht="9" customHeight="1" x14ac:dyDescent="0.25"/>
    <row r="26" spans="1:9" ht="9" customHeight="1" thickBot="1" x14ac:dyDescent="0.3">
      <c r="B26" s="18"/>
      <c r="F26" s="18"/>
    </row>
    <row r="27" spans="1:9" x14ac:dyDescent="0.25">
      <c r="A27" s="20" t="s">
        <v>4</v>
      </c>
      <c r="B27" s="21"/>
      <c r="C27" s="21"/>
      <c r="D27" s="21"/>
      <c r="E27" s="21"/>
      <c r="F27" s="21"/>
      <c r="G27" s="22"/>
    </row>
    <row r="28" spans="1:9" ht="15.75" thickBot="1" x14ac:dyDescent="0.3">
      <c r="A28" s="23" t="s">
        <v>17</v>
      </c>
      <c r="B28" s="24"/>
      <c r="C28" s="24"/>
      <c r="D28" s="24"/>
      <c r="E28" s="24"/>
      <c r="F28" s="24"/>
      <c r="G28" s="25"/>
    </row>
    <row r="29" spans="1:9" x14ac:dyDescent="0.25">
      <c r="F29" s="18"/>
    </row>
  </sheetData>
  <sheetProtection algorithmName="SHA-512" hashValue="FNAMQdwfpxkeGq5qGNMMU0vvgIi5RWCW6rrN7whHMflcPJKgJ2Z2dVIw1GWALsF0+ouPVgQukzmTlUhrChgMbg==" saltValue="msPptVgI+JaqJU0B7pPq4A==" spinCount="100000" sheet="1" selectLockedCells="1"/>
  <mergeCells count="4">
    <mergeCell ref="A27:G27"/>
    <mergeCell ref="A28:G28"/>
    <mergeCell ref="A1:G1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Niek Couwenberg</dc:creator>
  <cp:lastModifiedBy>Anne-marie Louwers</cp:lastModifiedBy>
  <dcterms:created xsi:type="dcterms:W3CDTF">2021-07-28T11:14:18Z</dcterms:created>
  <dcterms:modified xsi:type="dcterms:W3CDTF">2023-10-18T14:01:07Z</dcterms:modified>
</cp:coreProperties>
</file>