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Soma/Brandstoffen/6. NvI/"/>
    </mc:Choice>
  </mc:AlternateContent>
  <xr:revisionPtr revIDLastSave="11" documentId="8_{458A7CE2-A86F-4E95-A40A-EF368124CC60}" xr6:coauthVersionLast="47" xr6:coauthVersionMax="47" xr10:uidLastSave="{775EAD9C-8079-4963-BF7C-DCF07CE5D4EA}"/>
  <bookViews>
    <workbookView xWindow="-120" yWindow="-120" windowWidth="29040" windowHeight="15840" xr2:uid="{132A5C39-FE68-489A-91D3-4C424D76A85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 l="1"/>
  <c r="E10" i="1" s="1"/>
</calcChain>
</file>

<file path=xl/sharedStrings.xml><?xml version="1.0" encoding="utf-8"?>
<sst xmlns="http://schemas.openxmlformats.org/spreadsheetml/2006/main" count="14" uniqueCount="14">
  <si>
    <t>SOMA College</t>
  </si>
  <si>
    <t>Brandstoffen</t>
  </si>
  <si>
    <t>Prijzenblad</t>
  </si>
  <si>
    <t>Brandstof</t>
  </si>
  <si>
    <t>Prijs per liter*</t>
  </si>
  <si>
    <t>Aantal fictieve liters per jaar **</t>
  </si>
  <si>
    <t>Totaal netto prijs</t>
  </si>
  <si>
    <t>Totale inschrijfprijs ex btw</t>
  </si>
  <si>
    <t>**U kunt geen rechten ontlenen aan de genoemde aantallen.</t>
  </si>
  <si>
    <t xml:space="preserve">De prijzen zijn in euro's en worden afgerond op maximaal twee (2) cijfers achter de komma. </t>
  </si>
  <si>
    <t>Naam Inschrijver</t>
  </si>
  <si>
    <t>HVO 50 Diesel</t>
  </si>
  <si>
    <t>Vaste korting (€)</t>
  </si>
  <si>
    <t>* Voor het prijsvergelijk voor deze aanbestding wordt gerekend met een prijs per liter excl. btw. Dit betreft een fictieve situatie. De def. prijs wordt bepaald op basis van de in de tweede nota beschreven werkwijze.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</si>
</sst>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413]\ * #,##0.00_ ;_ [$€-413]\ * \-#,##0.00_ ;_ [$€-413]\ * &quot;-&quot;??_ ;_ @_ "/>
    <numFmt numFmtId="165" formatCode="#,##0;[Red]#,##0"/>
    <numFmt numFmtId="166" formatCode="&quot;€&quot;\ #,##0.00"/>
  </numFmts>
  <fonts count="6" x14ac:knownFonts="1">
    <font>
      <sz val="11"/>
      <color theme="1"/>
      <name val="Calibri"/>
      <family val="2"/>
      <scheme val="minor"/>
    </font>
    <font>
      <b/>
      <sz val="11"/>
      <color theme="1"/>
      <name val="Calibri"/>
      <family val="2"/>
      <scheme val="minor"/>
    </font>
    <font>
      <b/>
      <sz val="11"/>
      <name val="Arial"/>
      <family val="2"/>
    </font>
    <font>
      <sz val="11"/>
      <color theme="1"/>
      <name val="Arial"/>
      <family val="2"/>
    </font>
    <font>
      <i/>
      <sz val="9"/>
      <color rgb="FFFF0000"/>
      <name val="Arial"/>
      <family val="2"/>
    </font>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44" fontId="5" fillId="0" borderId="0" applyFont="0" applyFill="0" applyBorder="0" applyAlignment="0" applyProtection="0"/>
  </cellStyleXfs>
  <cellXfs count="17">
    <xf numFmtId="0" fontId="0" fillId="0" borderId="0" xfId="0"/>
    <xf numFmtId="0" fontId="1" fillId="0" borderId="0" xfId="0" applyFont="1"/>
    <xf numFmtId="14" fontId="0" fillId="0" borderId="0" xfId="0" applyNumberFormat="1" applyAlignment="1">
      <alignment horizontal="left"/>
    </xf>
    <xf numFmtId="14" fontId="1" fillId="0" borderId="0" xfId="0" applyNumberFormat="1" applyFont="1" applyAlignment="1">
      <alignment horizontal="left"/>
    </xf>
    <xf numFmtId="0" fontId="2" fillId="0" borderId="1" xfId="0" applyFont="1" applyBorder="1"/>
    <xf numFmtId="0" fontId="2" fillId="0" borderId="2" xfId="0" applyFont="1" applyBorder="1"/>
    <xf numFmtId="0" fontId="2" fillId="0" borderId="2" xfId="0" applyFont="1" applyBorder="1" applyAlignment="1">
      <alignment wrapText="1"/>
    </xf>
    <xf numFmtId="0" fontId="2" fillId="0" borderId="3" xfId="0" applyFont="1" applyBorder="1"/>
    <xf numFmtId="0" fontId="3" fillId="0" borderId="1" xfId="0" applyFont="1" applyBorder="1" applyAlignment="1">
      <alignment horizontal="left" vertical="top"/>
    </xf>
    <xf numFmtId="165" fontId="3" fillId="0" borderId="5" xfId="0" applyNumberFormat="1" applyFont="1" applyBorder="1" applyAlignment="1">
      <alignment horizontal="center" vertical="top"/>
    </xf>
    <xf numFmtId="166" fontId="3" fillId="0" borderId="3" xfId="0" applyNumberFormat="1" applyFont="1" applyBorder="1" applyAlignment="1">
      <alignment horizontal="center" vertical="top"/>
    </xf>
    <xf numFmtId="164" fontId="2" fillId="0" borderId="3" xfId="0" applyNumberFormat="1" applyFont="1" applyBorder="1"/>
    <xf numFmtId="0" fontId="4" fillId="0" borderId="0" xfId="0" applyFont="1"/>
    <xf numFmtId="164" fontId="0" fillId="0" borderId="0" xfId="0" applyNumberFormat="1"/>
    <xf numFmtId="44" fontId="3" fillId="2" borderId="4" xfId="1" applyFont="1" applyFill="1" applyBorder="1" applyAlignment="1" applyProtection="1">
      <alignment horizontal="left" vertical="top"/>
      <protection locked="0"/>
    </xf>
    <xf numFmtId="164" fontId="3" fillId="0" borderId="4" xfId="0" applyNumberFormat="1" applyFont="1" applyBorder="1" applyAlignment="1" applyProtection="1">
      <alignment horizontal="left" vertical="top"/>
      <protection locked="0"/>
    </xf>
    <xf numFmtId="0" fontId="0" fillId="2" borderId="0" xfId="0" applyFill="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D818A-9ACC-46A8-B8A3-D8FFC6C3729A}">
  <dimension ref="A1:E17"/>
  <sheetViews>
    <sheetView tabSelected="1" workbookViewId="0">
      <selection activeCell="A5" sqref="A5"/>
    </sheetView>
  </sheetViews>
  <sheetFormatPr defaultRowHeight="15" x14ac:dyDescent="0.25"/>
  <cols>
    <col min="1" max="1" width="19.5703125" customWidth="1"/>
    <col min="2" max="3" width="26.5703125" customWidth="1"/>
    <col min="4" max="4" width="22" customWidth="1"/>
    <col min="5" max="5" width="27.28515625" bestFit="1" customWidth="1"/>
  </cols>
  <sheetData>
    <row r="1" spans="1:5" x14ac:dyDescent="0.25">
      <c r="A1" s="1" t="s">
        <v>0</v>
      </c>
    </row>
    <row r="2" spans="1:5" x14ac:dyDescent="0.25">
      <c r="A2" t="s">
        <v>1</v>
      </c>
    </row>
    <row r="3" spans="1:5" x14ac:dyDescent="0.25">
      <c r="A3" t="s">
        <v>2</v>
      </c>
    </row>
    <row r="4" spans="1:5" x14ac:dyDescent="0.25">
      <c r="A4" s="2">
        <v>45310</v>
      </c>
    </row>
    <row r="6" spans="1:5" x14ac:dyDescent="0.25">
      <c r="A6" s="3" t="s">
        <v>10</v>
      </c>
      <c r="B6" s="16"/>
    </row>
    <row r="7" spans="1:5" ht="15.75" thickBot="1" x14ac:dyDescent="0.3"/>
    <row r="8" spans="1:5" ht="30.75" thickBot="1" x14ac:dyDescent="0.3">
      <c r="A8" s="4" t="s">
        <v>3</v>
      </c>
      <c r="B8" s="5" t="s">
        <v>4</v>
      </c>
      <c r="C8" s="6" t="s">
        <v>12</v>
      </c>
      <c r="D8" s="6" t="s">
        <v>5</v>
      </c>
      <c r="E8" s="7" t="s">
        <v>6</v>
      </c>
    </row>
    <row r="9" spans="1:5" ht="15.75" thickBot="1" x14ac:dyDescent="0.3">
      <c r="A9" s="8" t="s">
        <v>11</v>
      </c>
      <c r="B9" s="15">
        <v>1.85</v>
      </c>
      <c r="C9" s="14"/>
      <c r="D9" s="9">
        <v>120000</v>
      </c>
      <c r="E9" s="10">
        <f>(B9-C9)*D9</f>
        <v>222000</v>
      </c>
    </row>
    <row r="10" spans="1:5" ht="15.75" thickBot="1" x14ac:dyDescent="0.3">
      <c r="A10" s="4"/>
      <c r="B10" s="5"/>
      <c r="C10" s="5" t="s">
        <v>7</v>
      </c>
      <c r="D10" s="5"/>
      <c r="E10" s="11">
        <f>E9</f>
        <v>222000</v>
      </c>
    </row>
    <row r="12" spans="1:5" x14ac:dyDescent="0.25">
      <c r="A12" s="12" t="s">
        <v>13</v>
      </c>
    </row>
    <row r="13" spans="1:5" x14ac:dyDescent="0.25">
      <c r="A13" s="12" t="s">
        <v>8</v>
      </c>
    </row>
    <row r="14" spans="1:5" x14ac:dyDescent="0.25">
      <c r="A14" s="12" t="s">
        <v>9</v>
      </c>
    </row>
    <row r="17" spans="3:3" x14ac:dyDescent="0.25">
      <c r="C17" s="13"/>
    </row>
  </sheetData>
  <sheetProtection algorithmName="SHA-512" hashValue="e02SPm4ueVqujFHoshgQlRt6Ry8vCwkFqFxPmfoboxD5Y5WAmGCjVbRdsUgb0DnM35rPWTa0boQBsJjnP0BXwA==" saltValue="fdNjGuotN3TammLx07v+LQ==" spinCount="100000" sheet="1" objects="1" scenarios="1"/>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7" ma:contentTypeDescription="Een nieuw document maken." ma:contentTypeScope="" ma:versionID="e4c9d0afee94df63202bda8cb4a1d363">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52afba02b8545158992b64b9d27f3455"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19B837-3AE6-4B2F-B584-6CC5EB9EF463}">
  <ds:schemaRefs>
    <ds:schemaRef ds:uri="http://schemas.microsoft.com/sharepoint/v3/contenttype/forms"/>
  </ds:schemaRefs>
</ds:datastoreItem>
</file>

<file path=customXml/itemProps2.xml><?xml version="1.0" encoding="utf-8"?>
<ds:datastoreItem xmlns:ds="http://schemas.openxmlformats.org/officeDocument/2006/customXml" ds:itemID="{17A8CC7A-1A43-4989-9DC3-65E1D6C8DDF8}">
  <ds:schemaRefs>
    <ds:schemaRef ds:uri="http://schemas.microsoft.com/office/2006/metadata/properties"/>
    <ds:schemaRef ds:uri="http://schemas.microsoft.com/office/infopath/2007/PartnerControls"/>
    <ds:schemaRef ds:uri="e119f780-fb82-45e2-9f8e-81a7b540ed3a"/>
    <ds:schemaRef ds:uri="718f682f-1aee-4659-8d2c-29e8773f526d"/>
  </ds:schemaRefs>
</ds:datastoreItem>
</file>

<file path=customXml/itemProps3.xml><?xml version="1.0" encoding="utf-8"?>
<ds:datastoreItem xmlns:ds="http://schemas.openxmlformats.org/officeDocument/2006/customXml" ds:itemID="{70F7DA5B-7529-40C1-A560-82009E9270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Yvonne Kemink</dc:creator>
  <cp:lastModifiedBy>Desiree Nuijten | InkoopMeesters</cp:lastModifiedBy>
  <dcterms:created xsi:type="dcterms:W3CDTF">2023-12-13T15:12:53Z</dcterms:created>
  <dcterms:modified xsi:type="dcterms:W3CDTF">2024-01-19T14:00:20Z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MediaServiceImageTags">
    <vt:lpwstr/>
  </property>
</Properties>
</file>