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https://inkada.sharepoint.com/Gedeelde documenten/10 Projecten/Rijnlands Lyceum/PSA 2023/Bestek/"/>
    </mc:Choice>
  </mc:AlternateContent>
  <xr:revisionPtr revIDLastSave="295" documentId="8_{8790649E-CDC4-4CD7-B2DE-DF3D71286D86}" xr6:coauthVersionLast="47" xr6:coauthVersionMax="47" xr10:uidLastSave="{5F69A4F9-67BF-4471-B1ED-26D5BEB5E7C1}"/>
  <bookViews>
    <workbookView xWindow="24096" yWindow="4212" windowWidth="23232" windowHeight="19824" xr2:uid="{00000000-000D-0000-FFFF-FFFF00000000}"/>
  </bookViews>
  <sheets>
    <sheet name="Calculatieblad" sheetId="7"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3" i="7" l="1"/>
  <c r="F33" i="7" s="1"/>
  <c r="E32" i="7"/>
  <c r="F32" i="7" s="1"/>
  <c r="E31" i="7"/>
  <c r="F31" i="7" s="1"/>
  <c r="E30" i="7"/>
  <c r="F30" i="7" s="1"/>
  <c r="E29" i="7"/>
  <c r="F29" i="7" s="1"/>
  <c r="E28" i="7"/>
  <c r="F28" i="7" s="1"/>
  <c r="E22" i="7"/>
  <c r="E23" i="7"/>
  <c r="E24" i="7"/>
  <c r="E21" i="7"/>
  <c r="E20" i="7"/>
  <c r="E19" i="7"/>
  <c r="E15" i="7"/>
  <c r="E14" i="7"/>
  <c r="E13" i="7"/>
  <c r="E12" i="7"/>
  <c r="E11" i="7"/>
  <c r="E10" i="7"/>
  <c r="E9" i="7"/>
  <c r="E8" i="7"/>
  <c r="E7" i="7"/>
  <c r="E25" i="7" l="1"/>
  <c r="F34" i="7"/>
  <c r="F36" i="7" s="1"/>
  <c r="E16" i="7"/>
</calcChain>
</file>

<file path=xl/sharedStrings.xml><?xml version="1.0" encoding="utf-8"?>
<sst xmlns="http://schemas.openxmlformats.org/spreadsheetml/2006/main" count="40" uniqueCount="33">
  <si>
    <t>Aantal</t>
  </si>
  <si>
    <t>Implementatiekosten</t>
  </si>
  <si>
    <t>Algemeen projectmanagement implementatie</t>
  </si>
  <si>
    <t>Inrichting</t>
  </si>
  <si>
    <t>Koppelingen</t>
  </si>
  <si>
    <t>Kosten (excl. Btw)</t>
  </si>
  <si>
    <t>Totaal (excl. Btw)</t>
  </si>
  <si>
    <t>Opleidingskosten</t>
  </si>
  <si>
    <t>Overige eenmalige kosten</t>
  </si>
  <si>
    <t>Subtotaal overige eenmalige kosten</t>
  </si>
  <si>
    <t>In te vullen door Inschrijver…</t>
  </si>
  <si>
    <t>Door inschrijver in te vullen</t>
  </si>
  <si>
    <t>Licenties &amp; Dienstverlening</t>
  </si>
  <si>
    <t>Licentiekosten (per medewerker per maand)</t>
  </si>
  <si>
    <t>Licentiekosten key-users (per medewerker per maand)</t>
  </si>
  <si>
    <t>Totaal per maand (excl. Btw)</t>
  </si>
  <si>
    <t>Totaal per jaar (excl. Btw)</t>
  </si>
  <si>
    <t xml:space="preserve">Kosten per maand (excl. Btw) </t>
  </si>
  <si>
    <t>Subtotaal jaarlijkse kosten</t>
  </si>
  <si>
    <t>Inschrijfprijs</t>
  </si>
  <si>
    <t>Uurtarieven voor overige dienstverlening / advies (buiten scope voor TCO berekening)</t>
  </si>
  <si>
    <t>Functie</t>
  </si>
  <si>
    <t>Uurtarief (excl. Btw)</t>
  </si>
  <si>
    <t>Naam ondertekenaar:</t>
  </si>
  <si>
    <t>Naam Inschrijver:</t>
  </si>
  <si>
    <t>Functie ondertekenaar:</t>
  </si>
  <si>
    <t>Handtekening:</t>
  </si>
  <si>
    <t xml:space="preserve">Bijlage 5 - Calculatieblad </t>
  </si>
  <si>
    <t>Kenmerk: 2023/1215TK-2</t>
  </si>
  <si>
    <t>Subtotaal implementatiekosten</t>
  </si>
  <si>
    <t>Berekening Inschrijfsom (15 contractjaren)</t>
  </si>
  <si>
    <t>Dienstverleningskosten technisch beheer / SLA (per maand)</t>
  </si>
  <si>
    <t xml:space="preserve">Om een gelijk speelveld te creëren tussen Inschrijvers worden de eenmalige (implementatie) kosten niet meegenomen binnen de berekening van de Inschrijfsom. Stichting Het Rijnlandslyceum behoudt zich het recht voor om de aanbieding van Inschrijver op deze onderdelen te (laten) toetsen op marktconformiteit. Zie pagina 20 van het Bestek inzake irreële of manipulatieve inschrijvingen.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</si>
</sst>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0"/>
      <name val="Arial"/>
    </font>
    <font>
      <b/>
      <sz val="16"/>
      <name val="Verdana"/>
      <family val="2"/>
    </font>
    <font>
      <sz val="10"/>
      <name val="Verdana"/>
      <family val="2"/>
    </font>
    <font>
      <b/>
      <sz val="12"/>
      <name val="Verdana"/>
      <family val="2"/>
    </font>
    <font>
      <i/>
      <sz val="10"/>
      <name val="Verdana"/>
      <family val="2"/>
    </font>
    <font>
      <b/>
      <sz val="10"/>
      <name val="Verdana"/>
      <family val="2"/>
    </font>
    <font>
      <b/>
      <sz val="12"/>
      <color theme="0"/>
      <name val="Verdana"/>
      <family val="2"/>
    </font>
    <font>
      <sz val="18"/>
      <name val="Verdana"/>
      <family val="2"/>
    </font>
    <font>
      <u/>
      <sz val="18"/>
      <name val="Verdana"/>
      <family val="2"/>
    </font>
    <font>
      <b/>
      <sz val="14"/>
      <name val="Verdana"/>
      <family val="2"/>
    </font>
    <font>
      <b/>
      <i/>
      <sz val="10"/>
      <color theme="0"/>
      <name val="Verdana"/>
      <family val="2"/>
    </font>
    <font>
      <b/>
      <sz val="10"/>
      <color theme="0"/>
      <name val="Verdana"/>
      <family val="2"/>
    </font>
    <font>
      <b/>
      <sz val="10"/>
      <color rgb="FFFF0000"/>
      <name val="Verdana"/>
      <family val="2"/>
    </font>
  </fonts>
  <fills count="9">
    <fill>
      <patternFill patternType="none"/>
    </fill>
    <fill>
      <patternFill patternType="gray125"/>
    </fill>
    <fill>
      <patternFill patternType="solid">
        <fgColor rgb="FF66FFFF"/>
        <bgColor indexed="64"/>
      </patternFill>
    </fill>
    <fill>
      <patternFill patternType="solid">
        <fgColor theme="0" tint="-4.9989318521683403E-2"/>
        <bgColor indexed="64"/>
      </patternFill>
    </fill>
    <fill>
      <patternFill patternType="solid">
        <fgColor theme="0"/>
        <bgColor indexed="64"/>
      </patternFill>
    </fill>
    <fill>
      <patternFill patternType="solid">
        <fgColor rgb="FF3366FF"/>
        <bgColor indexed="64"/>
      </patternFill>
    </fill>
    <fill>
      <patternFill patternType="solid">
        <fgColor rgb="FFFFCC00"/>
        <bgColor indexed="64"/>
      </patternFill>
    </fill>
    <fill>
      <patternFill patternType="solid">
        <fgColor theme="0" tint="-0.14999847407452621"/>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6">
    <xf numFmtId="0" fontId="0" fillId="0" borderId="0" xfId="0"/>
    <xf numFmtId="0" fontId="1" fillId="0" borderId="0" xfId="0" applyFont="1"/>
    <xf numFmtId="0" fontId="2" fillId="0" borderId="0" xfId="0" applyFont="1"/>
    <xf numFmtId="0" fontId="3" fillId="0" borderId="0" xfId="0" applyFont="1"/>
    <xf numFmtId="164" fontId="2" fillId="2" borderId="1" xfId="0" applyNumberFormat="1" applyFont="1" applyFill="1" applyBorder="1" applyAlignment="1">
      <alignment horizontal="center"/>
    </xf>
    <xf numFmtId="0" fontId="2" fillId="2" borderId="1" xfId="0" applyFont="1" applyFill="1" applyBorder="1" applyAlignment="1">
      <alignment horizontal="center"/>
    </xf>
    <xf numFmtId="164" fontId="2" fillId="3" borderId="1" xfId="0" applyNumberFormat="1" applyFont="1" applyFill="1" applyBorder="1" applyAlignment="1">
      <alignment horizontal="center"/>
    </xf>
    <xf numFmtId="0" fontId="4" fillId="2" borderId="1" xfId="0" applyFont="1" applyFill="1" applyBorder="1"/>
    <xf numFmtId="0" fontId="2" fillId="2" borderId="1" xfId="0" applyFont="1" applyFill="1" applyBorder="1"/>
    <xf numFmtId="0" fontId="2" fillId="0" borderId="1" xfId="0" applyFont="1" applyBorder="1"/>
    <xf numFmtId="0" fontId="2" fillId="4" borderId="1" xfId="0" applyFont="1" applyFill="1" applyBorder="1" applyAlignment="1">
      <alignment horizontal="center"/>
    </xf>
    <xf numFmtId="164" fontId="7" fillId="3" borderId="2" xfId="0" applyNumberFormat="1" applyFont="1" applyFill="1" applyBorder="1" applyAlignment="1">
      <alignment horizontal="center" vertical="center"/>
    </xf>
    <xf numFmtId="0" fontId="8" fillId="0" borderId="0" xfId="0" applyFont="1" applyAlignment="1">
      <alignment vertical="center"/>
    </xf>
    <xf numFmtId="0" fontId="9" fillId="0" borderId="0" xfId="0" applyFont="1"/>
    <xf numFmtId="0" fontId="5" fillId="3" borderId="1" xfId="0" applyFont="1" applyFill="1" applyBorder="1"/>
    <xf numFmtId="0" fontId="5" fillId="3" borderId="1" xfId="0" applyFont="1" applyFill="1" applyBorder="1" applyAlignment="1">
      <alignment vertical="top"/>
    </xf>
    <xf numFmtId="0" fontId="10" fillId="5" borderId="1" xfId="0" applyFont="1" applyFill="1" applyBorder="1" applyAlignment="1">
      <alignment horizontal="center"/>
    </xf>
    <xf numFmtId="0" fontId="11" fillId="5" borderId="0" xfId="0" applyFont="1" applyFill="1"/>
    <xf numFmtId="0" fontId="11" fillId="5" borderId="0" xfId="0" applyFont="1" applyFill="1" applyAlignment="1">
      <alignment horizontal="center"/>
    </xf>
    <xf numFmtId="0" fontId="5" fillId="0" borderId="0" xfId="0" applyFont="1"/>
    <xf numFmtId="0" fontId="2" fillId="4" borderId="1" xfId="0" applyFont="1" applyFill="1" applyBorder="1"/>
    <xf numFmtId="164" fontId="5" fillId="6" borderId="0" xfId="0" applyNumberFormat="1" applyFont="1" applyFill="1" applyAlignment="1">
      <alignment horizontal="center"/>
    </xf>
    <xf numFmtId="0" fontId="5" fillId="6" borderId="0" xfId="0" applyFont="1" applyFill="1"/>
    <xf numFmtId="3" fontId="2" fillId="4" borderId="1" xfId="0" applyNumberFormat="1" applyFont="1" applyFill="1" applyBorder="1" applyAlignment="1">
      <alignment horizontal="center"/>
    </xf>
    <xf numFmtId="0" fontId="2" fillId="2" borderId="1"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xf>
    <xf numFmtId="0" fontId="6" fillId="5" borderId="5" xfId="0" applyFont="1" applyFill="1" applyBorder="1" applyAlignment="1">
      <alignment horizontal="left" vertical="center"/>
    </xf>
    <xf numFmtId="164" fontId="5" fillId="7" borderId="0" xfId="0" applyNumberFormat="1" applyFont="1" applyFill="1" applyAlignment="1">
      <alignment horizontal="center"/>
    </xf>
    <xf numFmtId="0" fontId="5" fillId="7" borderId="0" xfId="0" applyFont="1" applyFill="1"/>
    <xf numFmtId="0" fontId="12" fillId="8" borderId="3" xfId="0" applyFont="1" applyFill="1" applyBorder="1" applyAlignment="1">
      <alignment horizontal="left" vertical="center" wrapText="1"/>
    </xf>
    <xf numFmtId="0" fontId="12" fillId="8" borderId="4" xfId="0" applyFont="1" applyFill="1" applyBorder="1" applyAlignment="1">
      <alignment horizontal="left" vertical="center" wrapText="1"/>
    </xf>
    <xf numFmtId="0" fontId="12" fillId="8" borderId="5" xfId="0" applyFont="1" applyFill="1" applyBorder="1" applyAlignment="1">
      <alignment horizontal="left" vertical="center" wrapText="1"/>
    </xf>
  </cellXfs>
  <cellStyles count="1">
    <cellStyle name="Standaard" xfId="0" builtinId="0"/>
  </cellStyles>
  <dxfs count="0"/>
  <tableStyles count="0" defaultTableStyle="TableStyleMedium9" defaultPivotStyle="PivotStyleLight16"/>
  <colors>
    <mruColors>
      <color rgb="FFFFCC00"/>
      <color rgb="FF3366FF"/>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800100</xdr:colOff>
      <xdr:row>2</xdr:row>
      <xdr:rowOff>1121</xdr:rowOff>
    </xdr:from>
    <xdr:to>
      <xdr:col>6</xdr:col>
      <xdr:colOff>712470</xdr:colOff>
      <xdr:row>5</xdr:row>
      <xdr:rowOff>31675</xdr:rowOff>
    </xdr:to>
    <xdr:pic>
      <xdr:nvPicPr>
        <xdr:cNvPr id="3" name="Afbeelding 2" descr="Rijnlands Lyceum Foundation - Wikipedia">
          <a:extLst>
            <a:ext uri="{FF2B5EF4-FFF2-40B4-BE49-F238E27FC236}">
              <a16:creationId xmlns:a16="http://schemas.microsoft.com/office/drawing/2014/main" id="{C54EF53A-F486-04F6-70AC-BCCD11B422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66829" y="431427"/>
          <a:ext cx="2628676" cy="953919"/>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38C96-A3EA-4D89-BC1F-4CDECA984F52}">
  <dimension ref="A1:H51"/>
  <sheetViews>
    <sheetView showGridLines="0" tabSelected="1" zoomScale="85" zoomScaleNormal="85" workbookViewId="0">
      <selection activeCell="E28" sqref="E28"/>
    </sheetView>
  </sheetViews>
  <sheetFormatPr defaultColWidth="9.109375" defaultRowHeight="12.6" x14ac:dyDescent="0.2"/>
  <cols>
    <col min="1" max="1" width="4.88671875" style="2" customWidth="1"/>
    <col min="2" max="2" width="60.88671875" style="2" customWidth="1"/>
    <col min="3" max="3" width="28.109375" style="2" customWidth="1"/>
    <col min="4" max="4" width="9.109375" style="2"/>
    <col min="5" max="5" width="40.33203125" style="2" customWidth="1"/>
    <col min="6" max="6" width="39.6640625" style="2" bestFit="1" customWidth="1"/>
    <col min="7" max="7" width="29.5546875" style="2" bestFit="1" customWidth="1"/>
    <col min="8" max="16384" width="9.109375" style="2"/>
  </cols>
  <sheetData>
    <row r="1" spans="1:6" ht="20.399999999999999" thickBot="1" x14ac:dyDescent="0.35">
      <c r="A1" s="1" t="s">
        <v>27</v>
      </c>
    </row>
    <row r="2" spans="1:6" ht="13.2" thickBot="1" x14ac:dyDescent="0.25">
      <c r="A2" s="2" t="s">
        <v>28</v>
      </c>
      <c r="C2" s="25" t="s">
        <v>11</v>
      </c>
      <c r="D2" s="26"/>
      <c r="E2" s="27"/>
    </row>
    <row r="3" spans="1:6" ht="13.2" thickBot="1" x14ac:dyDescent="0.25"/>
    <row r="4" spans="1:6" ht="46.8" customHeight="1" thickBot="1" x14ac:dyDescent="0.25">
      <c r="B4" s="33" t="s">
        <v>32</v>
      </c>
      <c r="C4" s="34"/>
      <c r="D4" s="34"/>
      <c r="E4" s="35"/>
    </row>
    <row r="6" spans="1:6" ht="16.2" x14ac:dyDescent="0.3">
      <c r="B6" s="3" t="s">
        <v>1</v>
      </c>
      <c r="C6" s="16" t="s">
        <v>5</v>
      </c>
      <c r="D6" s="16" t="s">
        <v>0</v>
      </c>
      <c r="E6" s="16" t="s">
        <v>6</v>
      </c>
    </row>
    <row r="7" spans="1:6" x14ac:dyDescent="0.2">
      <c r="B7" s="20" t="s">
        <v>2</v>
      </c>
      <c r="C7" s="4">
        <v>0</v>
      </c>
      <c r="D7" s="5">
        <v>1</v>
      </c>
      <c r="E7" s="6">
        <f>C7*D7</f>
        <v>0</v>
      </c>
    </row>
    <row r="8" spans="1:6" x14ac:dyDescent="0.2">
      <c r="B8" s="20" t="s">
        <v>3</v>
      </c>
      <c r="C8" s="4">
        <v>0</v>
      </c>
      <c r="D8" s="5">
        <v>1</v>
      </c>
      <c r="E8" s="6">
        <f t="shared" ref="E8:E10" si="0">C8*D8</f>
        <v>0</v>
      </c>
    </row>
    <row r="9" spans="1:6" x14ac:dyDescent="0.2">
      <c r="B9" s="20" t="s">
        <v>4</v>
      </c>
      <c r="C9" s="4">
        <v>0</v>
      </c>
      <c r="D9" s="5">
        <v>1</v>
      </c>
      <c r="E9" s="6">
        <f t="shared" si="0"/>
        <v>0</v>
      </c>
    </row>
    <row r="10" spans="1:6" x14ac:dyDescent="0.2">
      <c r="B10" s="20" t="s">
        <v>7</v>
      </c>
      <c r="C10" s="4">
        <v>0</v>
      </c>
      <c r="D10" s="5">
        <v>1</v>
      </c>
      <c r="E10" s="6">
        <f t="shared" si="0"/>
        <v>0</v>
      </c>
    </row>
    <row r="11" spans="1:6" x14ac:dyDescent="0.2">
      <c r="B11" s="7" t="s">
        <v>10</v>
      </c>
      <c r="C11" s="4">
        <v>0</v>
      </c>
      <c r="D11" s="5">
        <v>1</v>
      </c>
      <c r="E11" s="6">
        <f t="shared" ref="E11:E12" si="1">C11*D11</f>
        <v>0</v>
      </c>
    </row>
    <row r="12" spans="1:6" x14ac:dyDescent="0.2">
      <c r="B12" s="8"/>
      <c r="C12" s="4">
        <v>0</v>
      </c>
      <c r="D12" s="5">
        <v>1</v>
      </c>
      <c r="E12" s="6">
        <f t="shared" si="1"/>
        <v>0</v>
      </c>
    </row>
    <row r="13" spans="1:6" x14ac:dyDescent="0.2">
      <c r="B13" s="8"/>
      <c r="C13" s="4">
        <v>0</v>
      </c>
      <c r="D13" s="5">
        <v>1</v>
      </c>
      <c r="E13" s="6">
        <f t="shared" ref="E13:E15" si="2">C13*D13</f>
        <v>0</v>
      </c>
    </row>
    <row r="14" spans="1:6" x14ac:dyDescent="0.2">
      <c r="B14" s="8"/>
      <c r="C14" s="4">
        <v>0</v>
      </c>
      <c r="D14" s="5">
        <v>1</v>
      </c>
      <c r="E14" s="6">
        <f t="shared" si="2"/>
        <v>0</v>
      </c>
    </row>
    <row r="15" spans="1:6" x14ac:dyDescent="0.2">
      <c r="B15" s="8"/>
      <c r="C15" s="4">
        <v>0</v>
      </c>
      <c r="D15" s="5">
        <v>1</v>
      </c>
      <c r="E15" s="6">
        <f t="shared" si="2"/>
        <v>0</v>
      </c>
    </row>
    <row r="16" spans="1:6" x14ac:dyDescent="0.2">
      <c r="E16" s="31">
        <f>SUM(E7:E15)</f>
        <v>0</v>
      </c>
      <c r="F16" s="32" t="s">
        <v>29</v>
      </c>
    </row>
    <row r="18" spans="2:8" ht="16.2" x14ac:dyDescent="0.3">
      <c r="B18" s="3" t="s">
        <v>8</v>
      </c>
      <c r="C18" s="16" t="s">
        <v>5</v>
      </c>
      <c r="D18" s="16" t="s">
        <v>0</v>
      </c>
      <c r="E18" s="16" t="s">
        <v>6</v>
      </c>
    </row>
    <row r="19" spans="2:8" x14ac:dyDescent="0.2">
      <c r="B19" s="7" t="s">
        <v>10</v>
      </c>
      <c r="C19" s="4">
        <v>0</v>
      </c>
      <c r="D19" s="5">
        <v>1</v>
      </c>
      <c r="E19" s="6">
        <f t="shared" ref="E19:E24" si="3">C19*D19</f>
        <v>0</v>
      </c>
    </row>
    <row r="20" spans="2:8" x14ac:dyDescent="0.2">
      <c r="B20" s="8"/>
      <c r="C20" s="4">
        <v>0</v>
      </c>
      <c r="D20" s="5">
        <v>1</v>
      </c>
      <c r="E20" s="6">
        <f t="shared" si="3"/>
        <v>0</v>
      </c>
    </row>
    <row r="21" spans="2:8" x14ac:dyDescent="0.2">
      <c r="B21" s="8"/>
      <c r="C21" s="4">
        <v>0</v>
      </c>
      <c r="D21" s="5">
        <v>1</v>
      </c>
      <c r="E21" s="6">
        <f t="shared" si="3"/>
        <v>0</v>
      </c>
    </row>
    <row r="22" spans="2:8" x14ac:dyDescent="0.2">
      <c r="B22" s="8"/>
      <c r="C22" s="4">
        <v>0</v>
      </c>
      <c r="D22" s="5">
        <v>1</v>
      </c>
      <c r="E22" s="6">
        <f t="shared" ref="E22" si="4">C22*D22</f>
        <v>0</v>
      </c>
    </row>
    <row r="23" spans="2:8" x14ac:dyDescent="0.2">
      <c r="B23" s="8"/>
      <c r="C23" s="4">
        <v>0</v>
      </c>
      <c r="D23" s="5">
        <v>1</v>
      </c>
      <c r="E23" s="6">
        <f t="shared" si="3"/>
        <v>0</v>
      </c>
    </row>
    <row r="24" spans="2:8" x14ac:dyDescent="0.2">
      <c r="B24" s="8"/>
      <c r="C24" s="4">
        <v>0</v>
      </c>
      <c r="D24" s="5">
        <v>1</v>
      </c>
      <c r="E24" s="6">
        <f t="shared" si="3"/>
        <v>0</v>
      </c>
    </row>
    <row r="25" spans="2:8" x14ac:dyDescent="0.2">
      <c r="E25" s="31">
        <f>SUM(E19:E24)</f>
        <v>0</v>
      </c>
      <c r="F25" s="32" t="s">
        <v>9</v>
      </c>
      <c r="G25" s="19"/>
      <c r="H25" s="19"/>
    </row>
    <row r="27" spans="2:8" ht="16.2" x14ac:dyDescent="0.3">
      <c r="B27" s="3" t="s">
        <v>12</v>
      </c>
      <c r="C27" s="16" t="s">
        <v>17</v>
      </c>
      <c r="D27" s="16" t="s">
        <v>0</v>
      </c>
      <c r="E27" s="16" t="s">
        <v>15</v>
      </c>
      <c r="F27" s="16" t="s">
        <v>16</v>
      </c>
    </row>
    <row r="28" spans="2:8" x14ac:dyDescent="0.2">
      <c r="B28" s="9" t="s">
        <v>13</v>
      </c>
      <c r="C28" s="4">
        <v>0</v>
      </c>
      <c r="D28" s="10">
        <v>1200</v>
      </c>
      <c r="E28" s="6">
        <f>C28*D28</f>
        <v>0</v>
      </c>
      <c r="F28" s="6">
        <f>E28*12</f>
        <v>0</v>
      </c>
    </row>
    <row r="29" spans="2:8" x14ac:dyDescent="0.2">
      <c r="B29" s="9" t="s">
        <v>14</v>
      </c>
      <c r="C29" s="4">
        <v>0</v>
      </c>
      <c r="D29" s="23">
        <v>20</v>
      </c>
      <c r="E29" s="6">
        <f t="shared" ref="E29" si="5">C29*D29</f>
        <v>0</v>
      </c>
      <c r="F29" s="6">
        <f t="shared" ref="F29:F33" si="6">E29*12</f>
        <v>0</v>
      </c>
    </row>
    <row r="30" spans="2:8" x14ac:dyDescent="0.2">
      <c r="B30" s="9" t="s">
        <v>31</v>
      </c>
      <c r="C30" s="4">
        <v>0</v>
      </c>
      <c r="D30" s="23">
        <v>1</v>
      </c>
      <c r="E30" s="6">
        <f t="shared" ref="E30" si="7">C30*D30</f>
        <v>0</v>
      </c>
      <c r="F30" s="6">
        <f t="shared" si="6"/>
        <v>0</v>
      </c>
    </row>
    <row r="31" spans="2:8" x14ac:dyDescent="0.2">
      <c r="B31" s="7" t="s">
        <v>10</v>
      </c>
      <c r="C31" s="8"/>
      <c r="D31" s="8"/>
      <c r="E31" s="6">
        <f t="shared" ref="E31" si="8">C31*D31</f>
        <v>0</v>
      </c>
      <c r="F31" s="6">
        <f t="shared" si="6"/>
        <v>0</v>
      </c>
    </row>
    <row r="32" spans="2:8" x14ac:dyDescent="0.2">
      <c r="B32" s="7"/>
      <c r="C32" s="8"/>
      <c r="D32" s="8"/>
      <c r="E32" s="6">
        <f t="shared" ref="E32:E33" si="9">C32*D32</f>
        <v>0</v>
      </c>
      <c r="F32" s="6">
        <f t="shared" si="6"/>
        <v>0</v>
      </c>
    </row>
    <row r="33" spans="2:7" x14ac:dyDescent="0.2">
      <c r="B33" s="8"/>
      <c r="C33" s="8"/>
      <c r="D33" s="8"/>
      <c r="E33" s="6">
        <f t="shared" si="9"/>
        <v>0</v>
      </c>
      <c r="F33" s="6">
        <f t="shared" si="6"/>
        <v>0</v>
      </c>
    </row>
    <row r="34" spans="2:7" x14ac:dyDescent="0.2">
      <c r="F34" s="21">
        <f>SUM(F28:F33)</f>
        <v>0</v>
      </c>
      <c r="G34" s="22" t="s">
        <v>18</v>
      </c>
    </row>
    <row r="35" spans="2:7" ht="13.2" thickBot="1" x14ac:dyDescent="0.25"/>
    <row r="36" spans="2:7" ht="36" customHeight="1" thickBot="1" x14ac:dyDescent="0.25">
      <c r="B36" s="28" t="s">
        <v>30</v>
      </c>
      <c r="C36" s="29"/>
      <c r="D36" s="29"/>
      <c r="E36" s="30"/>
      <c r="F36" s="11">
        <f>(F34*15)</f>
        <v>0</v>
      </c>
      <c r="G36" s="12" t="s">
        <v>19</v>
      </c>
    </row>
    <row r="38" spans="2:7" ht="17.399999999999999" x14ac:dyDescent="0.3">
      <c r="B38" s="13" t="s">
        <v>20</v>
      </c>
    </row>
    <row r="39" spans="2:7" x14ac:dyDescent="0.2">
      <c r="B39" s="17" t="s">
        <v>21</v>
      </c>
      <c r="C39" s="18" t="s">
        <v>22</v>
      </c>
    </row>
    <row r="40" spans="2:7" x14ac:dyDescent="0.2">
      <c r="B40" s="7" t="s">
        <v>10</v>
      </c>
      <c r="C40" s="4">
        <v>0</v>
      </c>
    </row>
    <row r="41" spans="2:7" x14ac:dyDescent="0.2">
      <c r="B41" s="7"/>
      <c r="C41" s="4">
        <v>0</v>
      </c>
    </row>
    <row r="42" spans="2:7" x14ac:dyDescent="0.2">
      <c r="B42" s="7"/>
      <c r="C42" s="4">
        <v>0</v>
      </c>
    </row>
    <row r="43" spans="2:7" x14ac:dyDescent="0.2">
      <c r="B43" s="7"/>
      <c r="C43" s="4">
        <v>0</v>
      </c>
    </row>
    <row r="44" spans="2:7" x14ac:dyDescent="0.2">
      <c r="B44" s="7"/>
      <c r="C44" s="4">
        <v>0</v>
      </c>
    </row>
    <row r="45" spans="2:7" x14ac:dyDescent="0.2">
      <c r="B45" s="7"/>
      <c r="C45" s="4">
        <v>0</v>
      </c>
    </row>
    <row r="46" spans="2:7" x14ac:dyDescent="0.2">
      <c r="B46" s="7"/>
      <c r="C46" s="4">
        <v>0</v>
      </c>
    </row>
    <row r="48" spans="2:7" x14ac:dyDescent="0.2">
      <c r="B48" s="14" t="s">
        <v>24</v>
      </c>
      <c r="C48" s="24"/>
      <c r="D48" s="24"/>
    </row>
    <row r="49" spans="2:4" x14ac:dyDescent="0.2">
      <c r="B49" s="14" t="s">
        <v>23</v>
      </c>
      <c r="C49" s="24"/>
      <c r="D49" s="24"/>
    </row>
    <row r="50" spans="2:4" x14ac:dyDescent="0.2">
      <c r="B50" s="14" t="s">
        <v>25</v>
      </c>
      <c r="C50" s="24"/>
      <c r="D50" s="24"/>
    </row>
    <row r="51" spans="2:4" ht="54.75" customHeight="1" x14ac:dyDescent="0.2">
      <c r="B51" s="15" t="s">
        <v>26</v>
      </c>
      <c r="C51" s="24"/>
      <c r="D51" s="24"/>
    </row>
  </sheetData>
  <mergeCells count="7">
    <mergeCell ref="C51:D51"/>
    <mergeCell ref="C2:E2"/>
    <mergeCell ref="B36:E36"/>
    <mergeCell ref="C48:D48"/>
    <mergeCell ref="C49:D49"/>
    <mergeCell ref="C50:D50"/>
    <mergeCell ref="B4:E4"/>
  </mergeCells>
  <pageMargins left="0.7" right="0.7" top="0.75" bottom="0.75" header="0.3" footer="0.3"/>
  <pageSetup paperSize="9" scale="4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7" ma:contentTypeDescription="Een nieuw document maken." ma:contentTypeScope="" ma:versionID="ca2383e70f9810f7295f5b871cb0766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11adb72c2a64998f922e7fcc2f8c8b61"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02F44F-8680-42CC-8F19-6047A581821C}">
  <ds:schemaRefs>
    <ds:schemaRef ds:uri="http://schemas.microsoft.com/office/2006/metadata/properties"/>
    <ds:schemaRef ds:uri="http://schemas.microsoft.com/office/infopath/2007/PartnerControls"/>
    <ds:schemaRef ds:uri="5d807127-6dfe-4777-9fc9-8a2ccfc388c3"/>
    <ds:schemaRef ds:uri="46c995e6-7f53-48aa-a5ad-a9d38912b46a"/>
  </ds:schemaRefs>
</ds:datastoreItem>
</file>

<file path=customXml/itemProps2.xml><?xml version="1.0" encoding="utf-8"?>
<ds:datastoreItem xmlns:ds="http://schemas.openxmlformats.org/officeDocument/2006/customXml" ds:itemID="{BC333FF8-F315-4363-ADA4-99DA14FC00EF}">
  <ds:schemaRefs>
    <ds:schemaRef ds:uri="http://schemas.microsoft.com/sharepoint/v3/contenttype/forms"/>
  </ds:schemaRefs>
</ds:datastoreItem>
</file>

<file path=customXml/itemProps3.xml><?xml version="1.0" encoding="utf-8"?>
<ds:datastoreItem xmlns:ds="http://schemas.openxmlformats.org/officeDocument/2006/customXml" ds:itemID="{ADF922EC-6619-40EC-BED9-450E08DEC5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Hulsen</dc:creator>
  <cp:keywords/>
  <dc:description/>
  <cp:lastModifiedBy>Thijs Kruger | Inkada Inkoop &amp; Advies</cp:lastModifiedBy>
  <cp:revision/>
  <dcterms:created xsi:type="dcterms:W3CDTF">2009-09-25T11:19:38Z</dcterms:created>
  <dcterms:modified xsi:type="dcterms:W3CDTF">2023-12-11T20:46:51Z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0x01010039DD888AD8D03A429148ADC20CA16E45</vt:lpwstr>
  </property>
  <property fmtid="{D5CDD505-2E9C-101B-9397-08002B2CF9AE}" pid="3" name="MediaServiceImageTags">
    <vt:lpwstr/>
  </property>
</Properties>
</file>