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Inkoop\8. Inkoopdossiers vanaf 2009\2023\AL23100 2-in-1 Systeem Objreg en BOR\3. Aanbestedingsdocumenten\"/>
    </mc:Choice>
  </mc:AlternateContent>
  <bookViews>
    <workbookView xWindow="0" yWindow="0" windowWidth="28800" windowHeight="14232"/>
  </bookViews>
  <sheets>
    <sheet name="Voorblad" sheetId="1" r:id="rId1"/>
    <sheet name="Instructie" sheetId="2" r:id="rId2"/>
    <sheet name="Eenmalige kosten" sheetId="5" r:id="rId3"/>
    <sheet name="Structurele kosten" sheetId="3" r:id="rId4"/>
    <sheet name="Additionele kosten" sheetId="4" r:id="rId5"/>
    <sheet name="Totale kosten" sheetId="6" r:id="rId6"/>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 l="1"/>
  <c r="B16" i="6" l="1"/>
  <c r="B13" i="6"/>
  <c r="B12" i="6"/>
  <c r="B11" i="6"/>
  <c r="B10" i="6"/>
  <c r="B9" i="6"/>
  <c r="B5" i="6"/>
  <c r="B4" i="6"/>
  <c r="B3" i="6"/>
  <c r="B5" i="4"/>
  <c r="B4" i="4"/>
  <c r="B3" i="4"/>
  <c r="B5" i="3"/>
  <c r="B4" i="3"/>
  <c r="B3" i="3"/>
  <c r="B5" i="5"/>
  <c r="B4" i="5"/>
  <c r="B3" i="5"/>
  <c r="E9" i="3" l="1"/>
  <c r="C6" i="6" l="1"/>
  <c r="C6" i="4"/>
  <c r="C6" i="3"/>
  <c r="C6" i="5"/>
  <c r="E12" i="4"/>
  <c r="E11" i="4"/>
  <c r="E10" i="4"/>
  <c r="E13" i="3"/>
  <c r="E14" i="3" s="1"/>
  <c r="D13" i="6" s="1"/>
  <c r="E10" i="3"/>
  <c r="D12" i="6" s="1"/>
  <c r="C28" i="5"/>
  <c r="D11" i="6" s="1"/>
  <c r="C14" i="5"/>
  <c r="D10" i="6" s="1"/>
  <c r="C10" i="5"/>
  <c r="C29" i="5" l="1"/>
  <c r="D9" i="6"/>
  <c r="D14" i="6" s="1"/>
  <c r="E13" i="4"/>
  <c r="E15" i="3"/>
  <c r="E14" i="4" l="1"/>
  <c r="D16" i="6"/>
  <c r="D17" i="6" s="1"/>
</calcChain>
</file>

<file path=xl/sharedStrings.xml><?xml version="1.0" encoding="utf-8"?>
<sst xmlns="http://schemas.openxmlformats.org/spreadsheetml/2006/main" count="97" uniqueCount="85">
  <si>
    <t>Tabblad: Voorblad</t>
  </si>
  <si>
    <r>
      <t xml:space="preserve">Europese Openbare aanbesteding </t>
    </r>
    <r>
      <rPr>
        <b/>
        <sz val="14"/>
        <rFont val="Calibri (Hoofdtekst)"/>
      </rPr>
      <t>"2-in-1 systeem Objectenregistratie en Basis Beheersysteem Openbare Ruimte"</t>
    </r>
  </si>
  <si>
    <t>Datum: 15-06-2023/ Versie: 1.0</t>
  </si>
  <si>
    <t>Naam Inschrijver:</t>
  </si>
  <si>
    <t>Tabblad: Instructie</t>
  </si>
  <si>
    <t>Nr.</t>
  </si>
  <si>
    <t>Invulinstructie</t>
  </si>
  <si>
    <r>
      <t xml:space="preserve">Inschrijver dient uitsluitend de </t>
    </r>
    <r>
      <rPr>
        <b/>
        <sz val="9"/>
        <color theme="1"/>
        <rFont val="Calibri"/>
        <family val="2"/>
      </rPr>
      <t>geel gearceerde cellen</t>
    </r>
    <r>
      <rPr>
        <sz val="9"/>
        <color theme="1"/>
        <rFont val="Calibri"/>
        <family val="2"/>
      </rPr>
      <t xml:space="preserve"> te voorzien van de gevraagde informatie. Om de werking van het prijzenblad te laten zien staat er nu fictief 1,00 euro of het getal 1 in. Dit kan Inschrijver zelf aanpassen.</t>
    </r>
  </si>
  <si>
    <t>De in te vullen bedragen zijn gebaseerd op de in Offerteaanvraag en bijlagen vermelde informatie.</t>
  </si>
  <si>
    <r>
      <t xml:space="preserve">Inschrijvers dienen </t>
    </r>
    <r>
      <rPr>
        <b/>
        <sz val="9"/>
        <color theme="1"/>
        <rFont val="Calibri"/>
        <family val="2"/>
      </rPr>
      <t>alle gevraagde prijzen volledig in te vullen</t>
    </r>
    <r>
      <rPr>
        <sz val="9"/>
        <color theme="1"/>
        <rFont val="Calibri"/>
        <family val="2"/>
      </rPr>
      <t xml:space="preserve"> met gebruikmaking van dit prijzenblad. Tabblad [Totale kosten] dient Inschrijver rechtsgeldig te ondertekenen en separaat in te dienen (naast een excel-versie).</t>
    </r>
  </si>
  <si>
    <t>De prijzen dienen alle kosten te bevatten die nodig zijn voor het uitvoeren van de werkzaamheden, inclusief overhead, uitvoeringskosten, reiskosten, algemene kosten, winst en risico, afschrijvingskosten en dergelijke. Kosten welke niet in de template zijn opgenomen kunnen niet bij de Opdrachtgever in rekening worden gebracht.</t>
  </si>
  <si>
    <t>De prijsopgave dient in Euro’s en exclusief BTW te geschieden.</t>
  </si>
  <si>
    <r>
      <t xml:space="preserve">Het indienen van negatieve prijzen, prijzen onder de </t>
    </r>
    <r>
      <rPr>
        <b/>
        <sz val="9"/>
        <color theme="1"/>
        <rFont val="Calibri"/>
        <family val="2"/>
      </rPr>
      <t xml:space="preserve">onderdrempel of boven de bovendrempel </t>
    </r>
    <r>
      <rPr>
        <sz val="9"/>
        <color theme="1"/>
        <rFont val="Calibri"/>
        <family val="2"/>
      </rPr>
      <t>(per prijsitem) (indien van toepassing) is niet toegestaan op straffe van uitsluiting. Zie tabblad [additionele kosten] en tabblad [Totale kosten].</t>
    </r>
  </si>
  <si>
    <t>De opgegeven prijzen dienen op maximaal twee cijfers achter de komma te worden afgerond.</t>
  </si>
  <si>
    <t>Abnormaal lage prijzen kunnen door Opdrachtgever gecontroleerd/nagevraagd worden, conform artikel 2.116 Aw kan de Inschrijving ongeldig worden verklaard.</t>
  </si>
  <si>
    <t>Het verkeerd interpreteren van het prijzenblad komt voor verantwoordelijkheid van Inschrijver. Vragen omtrent dit prijzenblad kunnen gesteld worden, conform de mogelijkheden die staan beschreven in de Offerteaanvraag.</t>
  </si>
  <si>
    <t>Het aanbrengen van wijzigingen of het doen van aanvullingen (tenzij Opdrachtgever expliciet hier toestemming voor heeft gegeven) in de prijzenbladen kan  tot ongeldigverklaring van uw Inschrijving leiden en derhalve tot uitsluiting.</t>
  </si>
  <si>
    <t>Het niet volledig invullen van deze bijlage kan tot ongeldigverklaring van uw Inschrijving en derhalve tot uitsluiting leiden.</t>
  </si>
  <si>
    <t>Toelichting tabbladen</t>
  </si>
  <si>
    <t>Tabblad [Voorblad]: Inschrijver dient eenmalig zijn naam in te vullen in het tabblad 'voorblad'.</t>
  </si>
  <si>
    <t>Tabblad [Instructie]: Dit tabblad, in dit tabblad wordt een algemene toelichting en een toelichting op de verschillende onderdelen per tabblad benoemd.</t>
  </si>
  <si>
    <t>Tabblad [Eenmalige kosten]: in dit tabblad zijn de eenmalige kosten opgenomen.</t>
  </si>
  <si>
    <t>Tabblad [Structurele kosten]: in dit tabblad zijn de variabele kosten opgenomen.</t>
  </si>
  <si>
    <t xml:space="preserve">Tabblad [Additionele kosten]: in dit tabblad zijn verschillende functieprofielen opgenomen, waarbij de Inschrijver per functieprofiel een uurtarief dient op te geven. De uurtarieven gaan uit van een fictief aantal uren (voor de weging). Inschrijver kan hier geen rechten aan ontlenen. </t>
  </si>
  <si>
    <t>Tabblad [Totaal]: dit tabblad wordt automatisch gevuld, Inschrijver hoeft deze niet te vullen.</t>
  </si>
  <si>
    <t>Tabblad Eenmalige kosten</t>
  </si>
  <si>
    <t xml:space="preserve">Naam Inschrijver: </t>
  </si>
  <si>
    <t>Prijsitem 1 Project- en implementatiekosten</t>
  </si>
  <si>
    <t>Bedrag excl. BTW</t>
  </si>
  <si>
    <r>
      <rPr>
        <u/>
        <sz val="11"/>
        <color theme="1"/>
        <rFont val="Calibri"/>
        <family val="2"/>
        <scheme val="minor"/>
      </rPr>
      <t>Toelichting</t>
    </r>
    <r>
      <rPr>
        <sz val="11"/>
        <color theme="1"/>
        <rFont val="Calibri"/>
        <family val="2"/>
        <scheme val="minor"/>
      </rPr>
      <t xml:space="preserve">: 
Gebruiksklaar opleveren van het Systeem. Dit betekent op hoofdlijnen:
de aanschaf, implementatie, doorontwikkeling en gebruiksrecht van een Objectenregistratie en Basis beheersysteem conform IMBOR 2022. Inschrijver dient dit af te prijzen met inachtneming van paragraaf 1.3 [Soll- Beschrijving van de gewenste omgeving] van de Offerteaanvraag.
</t>
    </r>
  </si>
  <si>
    <t>Subtotaal prijsitem 1</t>
  </si>
  <si>
    <t>Prijsitem 2 Opleidingen</t>
  </si>
  <si>
    <r>
      <rPr>
        <u/>
        <sz val="11"/>
        <rFont val="Calibri"/>
        <family val="2"/>
        <scheme val="minor"/>
      </rPr>
      <t>Toelichting</t>
    </r>
    <r>
      <rPr>
        <sz val="11"/>
        <rFont val="Calibri"/>
        <family val="2"/>
        <scheme val="minor"/>
      </rPr>
      <t xml:space="preserve">:
Zie paragraaf 1.3 [Soll- Beschrijving van de gewenste omgeving] van de Offerteaanvraag. Dit betekent op hoofdlijnen:
•	 Opleiding voor functioneel beheerders;
•	 Opleiding voor gegevensbeheerders.
</t>
    </r>
  </si>
  <si>
    <t>Subtotaal prijsitem 2</t>
  </si>
  <si>
    <t>Prijsitem 3 Koppelingen</t>
  </si>
  <si>
    <r>
      <rPr>
        <u/>
        <sz val="11"/>
        <color theme="1"/>
        <rFont val="Calibri (Hoofdtekst)"/>
      </rPr>
      <t>Toelichting</t>
    </r>
    <r>
      <rPr>
        <sz val="11"/>
        <color theme="1"/>
        <rFont val="Calibri"/>
        <family val="2"/>
        <scheme val="minor"/>
      </rPr>
      <t xml:space="preserve">:
Zie figuur 2 [Architectuur Integrale beheeromgeving met objectenregistratie en basis beheersysteem] van de Offerteaanvraag.
</t>
    </r>
  </si>
  <si>
    <t>3b. Gegevensuitwisseling tussen Systeem en ontwerpomgeving conform NLCS en IMBOR en tussen Systeem en Revisieomgeving.</t>
  </si>
  <si>
    <t>3d Gegevensuitwisseling tussen Systeem en Externe applicatie ABSweb voor het beheer van speelvoorzieningen.</t>
  </si>
  <si>
    <t>3e. Gegevensuitwisseling tussen Systeem en Externe applicatie LMS voor beheer van openbare verlichting.</t>
  </si>
  <si>
    <t>3f. Gegevensuitwisseling tussen Objectenregistratie en SAM voor het beheer van gemalen.</t>
  </si>
  <si>
    <t>3g. Gegevensuitwisseling tussen Objectenregistratie en het telemetriesysteem H2GO.</t>
  </si>
  <si>
    <t>3i. Gegevensuitwisseling tussen Systeem en interne raadpleegomgeving Vertex.</t>
  </si>
  <si>
    <t>3j. Gegevensuitwisseling tussen Systeem en landelijke omgeving voor de registratie van boven- en ondergrondse netten (WIBON (eventueel via een tussenpartij).</t>
  </si>
  <si>
    <t>Subtotaal prijsitem 3</t>
  </si>
  <si>
    <t>TOTAAL EENMALIGE KOSTEN EXCL. BTW (Optelsom van subtotaal prijsitem 1 t/m subtotaal prijsitem 3.</t>
  </si>
  <si>
    <t>Tabblad Structurele kosten</t>
  </si>
  <si>
    <t>Prijsitem 4 Structurele kosten Systeem</t>
  </si>
  <si>
    <t>Subtotaal prijsitem 4</t>
  </si>
  <si>
    <t>Prijsitem 5 Structurele kosten koppelingen</t>
  </si>
  <si>
    <t>Prijs/ maand excl. BTW</t>
  </si>
  <si>
    <t>Maanden</t>
  </si>
  <si>
    <r>
      <rPr>
        <u/>
        <sz val="11"/>
        <color theme="1"/>
        <rFont val="Calibri (Hoofdtekst)"/>
      </rPr>
      <t>Toelichting</t>
    </r>
    <r>
      <rPr>
        <sz val="11"/>
        <color theme="1"/>
        <rFont val="Calibri"/>
        <family val="2"/>
        <scheme val="minor"/>
      </rPr>
      <t>:
Dit betreft de maandelijkse kosten voor het beheer en onderhoud van de koppelingen welke staan gespecificeerd in tabblad eenmalige kosten.</t>
    </r>
  </si>
  <si>
    <t>Subtotaal prijsitem 5</t>
  </si>
  <si>
    <t>TOTAAL STRUCTURELE KOSTEN LOOPTIJD 120 MAANDEN EXCL. BTW 
(Optelsom van subtotaal prijsitem 4 t/m subtotaal prijsitem 5).</t>
  </si>
  <si>
    <t>Tabblad Additionele kosten</t>
  </si>
  <si>
    <t>Prijsitem 6 Dienstverlening</t>
  </si>
  <si>
    <t>Aantal fictieve uren</t>
  </si>
  <si>
    <t>Uurtarief
 excl. BTW</t>
  </si>
  <si>
    <t>Totale fictieve kosten, looptijd 120 maanden, excl. BTW (TCO)</t>
  </si>
  <si>
    <t xml:space="preserve">6a. Consultant </t>
  </si>
  <si>
    <t xml:space="preserve">6b. Projectleider </t>
  </si>
  <si>
    <t xml:space="preserve">6c. Adviseur </t>
  </si>
  <si>
    <t>Subtotaal prijsitem 6</t>
  </si>
  <si>
    <t>TOTAAL FICTIEVE ADDITIONELE KOSTEN EXCL. BTW</t>
  </si>
  <si>
    <t>Tabblad Totale kosten</t>
  </si>
  <si>
    <t>Prijsitem</t>
  </si>
  <si>
    <t>Type kosten</t>
  </si>
  <si>
    <t>Eenmalige kosten</t>
  </si>
  <si>
    <t>Structurele kosten</t>
  </si>
  <si>
    <t>Additionele kosten</t>
  </si>
  <si>
    <t>Prijsplafond prijsitems 6</t>
  </si>
  <si>
    <t>Totale Inschrijfprijs</t>
  </si>
  <si>
    <r>
      <t xml:space="preserve">Rechtsgeldige ondertekening Inschrijver 
</t>
    </r>
    <r>
      <rPr>
        <u/>
        <sz val="10"/>
        <color theme="1"/>
        <rFont val="Calibri (Hoofdtekst)"/>
      </rPr>
      <t>Toelichting</t>
    </r>
    <r>
      <rPr>
        <sz val="10"/>
        <color theme="1"/>
        <rFont val="Calibri (Hoofdtekst)"/>
      </rPr>
      <t>: (dit blad als. Pdf indienen) en daarnaast een excel versie met alle tabbladen.</t>
    </r>
  </si>
  <si>
    <t xml:space="preserve">Handtekening: </t>
  </si>
  <si>
    <t>Invullen op voorblad</t>
  </si>
  <si>
    <r>
      <rPr>
        <u/>
        <sz val="11"/>
        <color theme="1"/>
        <rFont val="Calibri (Hoofdtekst)"/>
      </rPr>
      <t>Toelichting</t>
    </r>
    <r>
      <rPr>
        <sz val="11"/>
        <color theme="1"/>
        <rFont val="Calibri"/>
        <family val="2"/>
        <scheme val="minor"/>
      </rPr>
      <t xml:space="preserve">: 
Deze kosten zijn incl. software/licenties en beheer en onderhoud van het Systeem (de Objectenregistratie en het Basis beheersysteem), dit is incl. support, hostingskosten, instructie gebruikers.
</t>
    </r>
    <r>
      <rPr>
        <sz val="11"/>
        <rFont val="Calibri"/>
        <family val="2"/>
        <scheme val="minor"/>
      </rPr>
      <t>Deze structurele kosten mogen na de initiële looptijd van 4 jaar jaarlijks geïndexeerd worden conform Gibit.</t>
    </r>
  </si>
  <si>
    <r>
      <rPr>
        <u/>
        <sz val="11"/>
        <color theme="1"/>
        <rFont val="Calibri (Hoofdtekst)"/>
      </rPr>
      <t>Toelichting</t>
    </r>
    <r>
      <rPr>
        <sz val="11"/>
        <color theme="1"/>
        <rFont val="Calibri"/>
        <family val="2"/>
        <scheme val="minor"/>
      </rPr>
      <t xml:space="preserve">: 
Bij elke functie gaat het om senior functieprofielen (meer dan 5 jaar relevante werkervaring). Onderstaande uurtarieven zijn van toepassing op mogelijk toekomstig meerwerk voor bijvoorbeeld koppelingen welke op termijn gerealiseerd dienen te worden/ verdere doorontwikkeling. Het aantal fictieve uren zijn zoals het woord al zegt 'fictief, het aantal uur kan meer of minder worden (werken als wegingsfactor voor de TCO-berekening voor de looptijd van 120 maanden) . 
Prijsplafond max. </t>
    </r>
    <r>
      <rPr>
        <b/>
        <sz val="11"/>
        <color theme="1"/>
        <rFont val="Calibri"/>
        <family val="2"/>
        <scheme val="minor"/>
      </rPr>
      <t>€ 135,00 excl. BTW per uur</t>
    </r>
    <r>
      <rPr>
        <sz val="11"/>
        <color theme="1"/>
        <rFont val="Calibri"/>
        <family val="2"/>
        <scheme val="minor"/>
      </rPr>
      <t xml:space="preserve"> voor onderstaande functieprofielen.
</t>
    </r>
    <r>
      <rPr>
        <sz val="11"/>
        <rFont val="Calibri"/>
        <family val="2"/>
        <scheme val="minor"/>
      </rPr>
      <t>Deze tarieven mogen na de initiële looptijd van 4 jaar jaarlijks conform GIBIT geïndexeerd worden.</t>
    </r>
  </si>
  <si>
    <t xml:space="preserve">Totale kosten, looptijd 120 maanden, excl. BTW </t>
  </si>
  <si>
    <t>3a. Gegevensuitwisseling tussen Systeem en Geovoorziening (Neuron BGT) via horizontaal berichtenverkeer.</t>
  </si>
  <si>
    <t>3h. Gegevensuitwisseling tussen Systeem en landelijke portalen gwsw.nl, pdok.nl en SENSRnet.</t>
  </si>
  <si>
    <t>3c. Gegevensuitwisseling tussen Systeem en zaaksysteem en documentmanagement (huidig is Djuma).</t>
  </si>
  <si>
    <r>
      <t>Kenmerk: AL23100/ TenderNed kenmerk:</t>
    </r>
    <r>
      <rPr>
        <b/>
        <sz val="14"/>
        <rFont val="Calibri (Hoofdtekst)"/>
      </rPr>
      <t xml:space="preserve"> 416584</t>
    </r>
  </si>
  <si>
    <t>Naam:</t>
  </si>
  <si>
    <t xml:space="preserve">Functie: </t>
  </si>
  <si>
    <t xml:space="preserve">Datum: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</si>
</sst>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413]\ * #,##0.00_ ;_ [$€-413]\ * \-#,##0.00_ ;_ [$€-413]\ * &quot;-&quot;??_ ;_ @_ "/>
    <numFmt numFmtId="165" formatCode="_(&quot;€&quot;\ * #,##0.00_);_(&quot;€&quot;\ * \(#,##0.00\);_(&quot;€&quot;\ * &quot;-&quot;??_);_(@_)"/>
  </numFmts>
  <fonts count="3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8"/>
      <color theme="1"/>
      <name val="Arial"/>
      <family val="2"/>
    </font>
    <font>
      <sz val="18"/>
      <color theme="1"/>
      <name val="Arial"/>
      <family val="2"/>
    </font>
    <font>
      <b/>
      <sz val="14"/>
      <name val="Calibri"/>
      <family val="2"/>
      <scheme val="minor"/>
    </font>
    <font>
      <b/>
      <sz val="14"/>
      <name val="Calibri (Hoofdtekst)"/>
    </font>
    <font>
      <b/>
      <sz val="11"/>
      <color theme="1"/>
      <name val="Arial"/>
      <family val="2"/>
    </font>
    <font>
      <b/>
      <sz val="14"/>
      <color theme="1"/>
      <name val="Calibri"/>
      <family val="2"/>
      <scheme val="minor"/>
    </font>
    <font>
      <b/>
      <sz val="14"/>
      <color theme="1"/>
      <name val="Arial"/>
      <family val="2"/>
    </font>
    <font>
      <i/>
      <sz val="11"/>
      <color theme="1"/>
      <name val="Arial"/>
      <family val="2"/>
    </font>
    <font>
      <sz val="11"/>
      <color theme="1"/>
      <name val="Calibri"/>
      <family val="2"/>
    </font>
    <font>
      <b/>
      <sz val="18"/>
      <color theme="1"/>
      <name val="Calibri"/>
      <family val="2"/>
    </font>
    <font>
      <sz val="18"/>
      <color theme="1"/>
      <name val="Calibri"/>
      <family val="2"/>
    </font>
    <font>
      <b/>
      <sz val="14"/>
      <color theme="1"/>
      <name val="Calibri"/>
      <family val="2"/>
    </font>
    <font>
      <b/>
      <sz val="11"/>
      <color theme="1"/>
      <name val="Calibri"/>
      <family val="2"/>
    </font>
    <font>
      <sz val="9"/>
      <color theme="1"/>
      <name val="Calibri"/>
      <family val="2"/>
    </font>
    <font>
      <b/>
      <sz val="9"/>
      <color theme="1"/>
      <name val="Calibri"/>
      <family val="2"/>
    </font>
    <font>
      <b/>
      <sz val="18"/>
      <color theme="1"/>
      <name val="Calibri"/>
      <family val="2"/>
      <scheme val="minor"/>
    </font>
    <font>
      <b/>
      <sz val="10"/>
      <color theme="1"/>
      <name val="Calibri"/>
      <family val="2"/>
      <scheme val="minor"/>
    </font>
    <font>
      <b/>
      <sz val="12"/>
      <color theme="1"/>
      <name val="Calibri"/>
      <family val="2"/>
      <scheme val="minor"/>
    </font>
    <font>
      <u/>
      <sz val="11"/>
      <color theme="1"/>
      <name val="Calibri"/>
      <family val="2"/>
      <scheme val="minor"/>
    </font>
    <font>
      <b/>
      <sz val="11"/>
      <color rgb="FF000000"/>
      <name val="Calibri"/>
      <family val="2"/>
      <scheme val="minor"/>
    </font>
    <font>
      <sz val="11"/>
      <name val="Calibri"/>
      <family val="2"/>
      <scheme val="minor"/>
    </font>
    <font>
      <u/>
      <sz val="11"/>
      <name val="Calibri"/>
      <family val="2"/>
      <scheme val="minor"/>
    </font>
    <font>
      <u/>
      <sz val="11"/>
      <color theme="1"/>
      <name val="Calibri (Hoofdtekst)"/>
    </font>
    <font>
      <sz val="11"/>
      <color rgb="FF000000"/>
      <name val="Calibri"/>
      <family val="2"/>
    </font>
    <font>
      <b/>
      <sz val="13"/>
      <color theme="1"/>
      <name val="Calibri"/>
      <family val="2"/>
      <scheme val="minor"/>
    </font>
    <font>
      <u/>
      <sz val="10"/>
      <color theme="1"/>
      <name val="Calibri (Hoofdtekst)"/>
    </font>
    <font>
      <sz val="10"/>
      <color theme="1"/>
      <name val="Calibri (Hoofdtekst)"/>
    </font>
  </fonts>
  <fills count="12">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bgColor indexed="64"/>
      </patternFill>
    </fill>
    <fill>
      <patternFill patternType="solid">
        <fgColor rgb="FFFFC000"/>
        <bgColor indexed="64"/>
      </patternFill>
    </fill>
    <fill>
      <patternFill patternType="solid">
        <fgColor theme="4" tint="0.39997558519241921"/>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1"/>
        <bgColor indexed="64"/>
      </patternFill>
    </fill>
    <fill>
      <patternFill patternType="solid">
        <fgColor theme="4"/>
        <bgColor indexed="64"/>
      </patternFill>
    </fill>
    <fill>
      <patternFill patternType="solid">
        <fgColor theme="0" tint="-0.14999847407452621"/>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11">
    <xf numFmtId="0" fontId="0" fillId="0" borderId="0" xfId="0"/>
    <xf numFmtId="0" fontId="4" fillId="2" borderId="1" xfId="1" applyFont="1" applyFill="1" applyBorder="1" applyAlignment="1" applyProtection="1">
      <alignment vertical="center"/>
      <protection locked="0"/>
    </xf>
    <xf numFmtId="0" fontId="4" fillId="2" borderId="2" xfId="1" applyFont="1" applyFill="1" applyBorder="1" applyAlignment="1" applyProtection="1">
      <alignment vertical="center"/>
      <protection locked="0"/>
    </xf>
    <xf numFmtId="0" fontId="5" fillId="2" borderId="3" xfId="1" applyFont="1" applyFill="1" applyBorder="1" applyAlignment="1" applyProtection="1">
      <alignment vertical="center"/>
      <protection locked="0"/>
    </xf>
    <xf numFmtId="0" fontId="6" fillId="2" borderId="4" xfId="1" applyFont="1" applyFill="1" applyBorder="1" applyAlignment="1">
      <alignment vertical="center"/>
    </xf>
    <xf numFmtId="0" fontId="8" fillId="2" borderId="5" xfId="1" applyFont="1" applyFill="1" applyBorder="1" applyProtection="1">
      <protection locked="0"/>
    </xf>
    <xf numFmtId="0" fontId="8" fillId="2" borderId="6" xfId="1" applyFont="1" applyFill="1" applyBorder="1" applyProtection="1">
      <protection locked="0"/>
    </xf>
    <xf numFmtId="0" fontId="9" fillId="2" borderId="4" xfId="1" applyFont="1" applyFill="1" applyBorder="1" applyAlignment="1">
      <alignment vertical="center"/>
    </xf>
    <xf numFmtId="0" fontId="10" fillId="2" borderId="7" xfId="1" applyFont="1" applyFill="1" applyBorder="1" applyAlignment="1" applyProtection="1">
      <alignment vertical="center"/>
      <protection locked="0"/>
    </xf>
    <xf numFmtId="164" fontId="9" fillId="3" borderId="8" xfId="1" applyNumberFormat="1" applyFont="1" applyFill="1" applyBorder="1" applyAlignment="1" applyProtection="1">
      <alignment horizontal="left" vertical="center"/>
      <protection locked="0"/>
    </xf>
    <xf numFmtId="0" fontId="11" fillId="2" borderId="9" xfId="1" applyFont="1" applyFill="1" applyBorder="1" applyProtection="1">
      <protection locked="0"/>
    </xf>
    <xf numFmtId="0" fontId="1" fillId="2" borderId="0" xfId="1" applyFill="1" applyProtection="1">
      <protection locked="0"/>
    </xf>
    <xf numFmtId="0" fontId="12" fillId="2" borderId="0" xfId="1" applyFont="1" applyFill="1"/>
    <xf numFmtId="0" fontId="13" fillId="2" borderId="10" xfId="1" applyFont="1" applyFill="1" applyBorder="1" applyAlignment="1">
      <alignment vertical="center"/>
    </xf>
    <xf numFmtId="0" fontId="13" fillId="2" borderId="11" xfId="1" applyFont="1" applyFill="1" applyBorder="1" applyAlignment="1">
      <alignment vertical="center"/>
    </xf>
    <xf numFmtId="0" fontId="13" fillId="2" borderId="2" xfId="1" applyFont="1" applyFill="1" applyBorder="1" applyAlignment="1">
      <alignment vertical="center"/>
    </xf>
    <xf numFmtId="0" fontId="14" fillId="2" borderId="3" xfId="1" applyFont="1" applyFill="1" applyBorder="1" applyAlignment="1">
      <alignment vertical="center"/>
    </xf>
    <xf numFmtId="0" fontId="15" fillId="2" borderId="12" xfId="1" applyFont="1" applyFill="1" applyBorder="1" applyAlignment="1">
      <alignment vertical="center"/>
    </xf>
    <xf numFmtId="0" fontId="13" fillId="2" borderId="0" xfId="1" applyFont="1" applyFill="1" applyAlignment="1">
      <alignment vertical="center"/>
    </xf>
    <xf numFmtId="0" fontId="14" fillId="2" borderId="6" xfId="1" applyFont="1" applyFill="1" applyBorder="1" applyAlignment="1">
      <alignment vertical="center"/>
    </xf>
    <xf numFmtId="0" fontId="16" fillId="4" borderId="14" xfId="1" applyFont="1" applyFill="1" applyBorder="1"/>
    <xf numFmtId="0" fontId="17" fillId="2" borderId="12" xfId="1" applyFont="1" applyFill="1" applyBorder="1" applyAlignment="1">
      <alignment horizontal="center" vertical="top" wrapText="1"/>
    </xf>
    <xf numFmtId="0" fontId="17" fillId="2" borderId="19" xfId="1" applyFont="1" applyFill="1" applyBorder="1" applyAlignment="1">
      <alignment horizontal="center" vertical="top" wrapText="1"/>
    </xf>
    <xf numFmtId="0" fontId="17" fillId="2" borderId="21" xfId="1" applyFont="1" applyFill="1" applyBorder="1" applyAlignment="1">
      <alignment horizontal="center" vertical="top" wrapText="1"/>
    </xf>
    <xf numFmtId="0" fontId="17" fillId="2" borderId="0" xfId="1" applyFont="1" applyFill="1" applyAlignment="1">
      <alignment horizontal="left" vertical="top" wrapText="1"/>
    </xf>
    <xf numFmtId="0" fontId="17" fillId="2" borderId="0" xfId="1" applyFont="1" applyFill="1" applyAlignment="1">
      <alignment horizontal="center"/>
    </xf>
    <xf numFmtId="0" fontId="17" fillId="2" borderId="0" xfId="1" applyFont="1" applyFill="1"/>
    <xf numFmtId="0" fontId="0" fillId="2" borderId="0" xfId="0" applyFill="1"/>
    <xf numFmtId="0" fontId="19" fillId="2" borderId="1" xfId="0" applyFont="1" applyFill="1" applyBorder="1"/>
    <xf numFmtId="0" fontId="0" fillId="2" borderId="3" xfId="0" applyFill="1" applyBorder="1"/>
    <xf numFmtId="0" fontId="20" fillId="2" borderId="25" xfId="0" applyFont="1" applyFill="1" applyBorder="1"/>
    <xf numFmtId="0" fontId="0" fillId="2" borderId="6" xfId="0" applyFill="1" applyBorder="1"/>
    <xf numFmtId="0" fontId="20" fillId="2" borderId="26" xfId="0" applyFont="1" applyFill="1" applyBorder="1"/>
    <xf numFmtId="0" fontId="0" fillId="2" borderId="9" xfId="0" applyFill="1" applyBorder="1"/>
    <xf numFmtId="0" fontId="20" fillId="2" borderId="27" xfId="0" applyFont="1" applyFill="1" applyBorder="1"/>
    <xf numFmtId="0" fontId="21" fillId="5" borderId="28" xfId="0" applyFont="1" applyFill="1" applyBorder="1" applyAlignment="1">
      <alignment horizontal="left" vertical="top" wrapText="1"/>
    </xf>
    <xf numFmtId="0" fontId="2" fillId="6" borderId="13" xfId="0" applyFont="1" applyFill="1" applyBorder="1"/>
    <xf numFmtId="0" fontId="1" fillId="2" borderId="0" xfId="0" applyFont="1" applyFill="1"/>
    <xf numFmtId="0" fontId="1" fillId="2" borderId="13" xfId="0" applyFont="1" applyFill="1" applyBorder="1" applyAlignment="1">
      <alignment horizontal="left" vertical="top" wrapText="1"/>
    </xf>
    <xf numFmtId="164" fontId="1" fillId="3" borderId="13" xfId="1" applyNumberFormat="1" applyFill="1" applyBorder="1" applyAlignment="1" applyProtection="1">
      <alignment horizontal="left" vertical="center"/>
      <protection locked="0"/>
    </xf>
    <xf numFmtId="0" fontId="1" fillId="2" borderId="0" xfId="0" applyFont="1" applyFill="1" applyAlignment="1">
      <alignment wrapText="1"/>
    </xf>
    <xf numFmtId="0" fontId="3" fillId="2" borderId="0" xfId="0" applyFont="1" applyFill="1" applyAlignment="1">
      <alignment horizontal="right"/>
    </xf>
    <xf numFmtId="165" fontId="23" fillId="7" borderId="15" xfId="0" applyNumberFormat="1" applyFont="1" applyFill="1" applyBorder="1" applyAlignment="1">
      <alignment horizontal="center" vertical="center"/>
    </xf>
    <xf numFmtId="0" fontId="24" fillId="2" borderId="13" xfId="0" applyFont="1" applyFill="1" applyBorder="1" applyAlignment="1">
      <alignment horizontal="left" vertical="top" wrapText="1"/>
    </xf>
    <xf numFmtId="0" fontId="1" fillId="2" borderId="0" xfId="0" applyFont="1" applyFill="1" applyAlignment="1">
      <alignment horizontal="left" vertical="top" wrapText="1"/>
    </xf>
    <xf numFmtId="0" fontId="1" fillId="0" borderId="13" xfId="0" applyFont="1" applyBorder="1" applyAlignment="1">
      <alignment horizontal="left" vertical="top" wrapText="1"/>
    </xf>
    <xf numFmtId="0" fontId="1" fillId="2" borderId="0" xfId="0" applyFont="1" applyFill="1" applyAlignment="1">
      <alignment horizontal="left" wrapText="1"/>
    </xf>
    <xf numFmtId="0" fontId="27" fillId="0" borderId="13" xfId="0" applyFont="1" applyBorder="1" applyAlignment="1">
      <alignment wrapText="1"/>
    </xf>
    <xf numFmtId="165" fontId="23" fillId="7" borderId="29" xfId="0" applyNumberFormat="1" applyFont="1" applyFill="1" applyBorder="1" applyAlignment="1">
      <alignment horizontal="center" vertical="center"/>
    </xf>
    <xf numFmtId="0" fontId="28" fillId="2" borderId="27" xfId="0" applyFont="1" applyFill="1" applyBorder="1"/>
    <xf numFmtId="165" fontId="28" fillId="2" borderId="28" xfId="0" applyNumberFormat="1" applyFont="1" applyFill="1" applyBorder="1"/>
    <xf numFmtId="0" fontId="19" fillId="2" borderId="2" xfId="0" applyFont="1" applyFill="1" applyBorder="1"/>
    <xf numFmtId="0" fontId="20" fillId="2" borderId="0" xfId="0" applyFont="1" applyFill="1"/>
    <xf numFmtId="0" fontId="2" fillId="6" borderId="13" xfId="0" applyFont="1" applyFill="1" applyBorder="1" applyAlignment="1">
      <alignment horizontal="left" vertical="top"/>
    </xf>
    <xf numFmtId="0" fontId="2" fillId="6" borderId="13" xfId="0" applyFont="1" applyFill="1" applyBorder="1" applyAlignment="1">
      <alignment wrapText="1"/>
    </xf>
    <xf numFmtId="0" fontId="2" fillId="6" borderId="13" xfId="0" applyFont="1" applyFill="1" applyBorder="1" applyAlignment="1">
      <alignment horizontal="left" vertical="top" wrapText="1"/>
    </xf>
    <xf numFmtId="164" fontId="1" fillId="3" borderId="13" xfId="1" applyNumberFormat="1" applyFill="1" applyBorder="1" applyAlignment="1" applyProtection="1">
      <alignment horizontal="center" vertical="center"/>
      <protection locked="0"/>
    </xf>
    <xf numFmtId="164" fontId="0" fillId="2" borderId="13" xfId="0" applyNumberFormat="1" applyFill="1" applyBorder="1" applyAlignment="1">
      <alignment horizontal="center" vertical="center"/>
    </xf>
    <xf numFmtId="0" fontId="1" fillId="2" borderId="13" xfId="0" applyFont="1" applyFill="1" applyBorder="1" applyAlignment="1">
      <alignment horizontal="center" vertical="center" wrapText="1"/>
    </xf>
    <xf numFmtId="0" fontId="28" fillId="2" borderId="27" xfId="0" applyFont="1" applyFill="1" applyBorder="1" applyAlignment="1">
      <alignment wrapText="1"/>
    </xf>
    <xf numFmtId="0" fontId="3" fillId="2" borderId="30" xfId="0" applyFont="1" applyFill="1" applyBorder="1"/>
    <xf numFmtId="1" fontId="0" fillId="2" borderId="13" xfId="0" applyNumberFormat="1" applyFill="1" applyBorder="1" applyAlignment="1">
      <alignment horizontal="center" vertical="center"/>
    </xf>
    <xf numFmtId="0" fontId="19" fillId="2" borderId="3" xfId="0" applyFont="1" applyFill="1" applyBorder="1"/>
    <xf numFmtId="0" fontId="20" fillId="2" borderId="6" xfId="0" applyFont="1" applyFill="1" applyBorder="1"/>
    <xf numFmtId="0" fontId="20" fillId="2" borderId="32" xfId="0" applyFont="1" applyFill="1" applyBorder="1"/>
    <xf numFmtId="0" fontId="20" fillId="2" borderId="9" xfId="0" applyFont="1" applyFill="1" applyBorder="1"/>
    <xf numFmtId="0" fontId="2" fillId="10" borderId="13" xfId="0" applyFont="1" applyFill="1" applyBorder="1" applyAlignment="1">
      <alignment horizontal="left" vertical="top" wrapText="1"/>
    </xf>
    <xf numFmtId="165" fontId="2" fillId="6" borderId="13" xfId="0" applyNumberFormat="1" applyFont="1" applyFill="1" applyBorder="1" applyAlignment="1">
      <alignment horizontal="left" vertical="top" wrapText="1"/>
    </xf>
    <xf numFmtId="165" fontId="2" fillId="9" borderId="13" xfId="0" applyNumberFormat="1" applyFont="1" applyFill="1" applyBorder="1" applyAlignment="1">
      <alignment horizontal="left" vertical="top" wrapText="1"/>
    </xf>
    <xf numFmtId="165" fontId="2" fillId="2" borderId="13" xfId="0" applyNumberFormat="1" applyFont="1" applyFill="1" applyBorder="1" applyAlignment="1">
      <alignment horizontal="left" vertical="top" wrapText="1"/>
    </xf>
    <xf numFmtId="165" fontId="2" fillId="5" borderId="13" xfId="0" applyNumberFormat="1" applyFont="1" applyFill="1" applyBorder="1" applyAlignment="1">
      <alignment horizontal="left" vertical="top" wrapText="1"/>
    </xf>
    <xf numFmtId="0" fontId="2" fillId="5" borderId="13" xfId="0" applyFont="1" applyFill="1" applyBorder="1" applyAlignment="1">
      <alignment horizontal="left" vertical="top" wrapText="1"/>
    </xf>
    <xf numFmtId="0" fontId="28" fillId="2" borderId="27" xfId="0" applyFont="1" applyFill="1" applyBorder="1" applyAlignment="1">
      <alignment horizontal="right"/>
    </xf>
    <xf numFmtId="0" fontId="28" fillId="2" borderId="30" xfId="0" applyFont="1" applyFill="1" applyBorder="1"/>
    <xf numFmtId="165" fontId="3" fillId="2" borderId="0" xfId="0" applyNumberFormat="1" applyFont="1" applyFill="1"/>
    <xf numFmtId="0" fontId="3" fillId="11" borderId="13" xfId="0" applyFont="1" applyFill="1" applyBorder="1" applyAlignment="1">
      <alignment wrapText="1"/>
    </xf>
    <xf numFmtId="0" fontId="0" fillId="2" borderId="13" xfId="0" applyFill="1" applyBorder="1" applyAlignment="1">
      <alignment horizontal="left" vertical="top" wrapText="1"/>
    </xf>
    <xf numFmtId="0" fontId="17" fillId="0" borderId="12" xfId="1" applyFont="1" applyBorder="1" applyAlignment="1">
      <alignment horizontal="center" vertical="top" wrapText="1"/>
    </xf>
    <xf numFmtId="0" fontId="12" fillId="0" borderId="0" xfId="1" applyFont="1"/>
    <xf numFmtId="0" fontId="0" fillId="0" borderId="13" xfId="0" applyBorder="1" applyAlignment="1">
      <alignment horizontal="left" vertical="top" wrapText="1"/>
    </xf>
    <xf numFmtId="0" fontId="15" fillId="2" borderId="33" xfId="1" applyFont="1" applyFill="1" applyBorder="1" applyAlignment="1">
      <alignment vertical="center"/>
    </xf>
    <xf numFmtId="0" fontId="12" fillId="2" borderId="0" xfId="1" applyFont="1" applyFill="1" applyBorder="1"/>
    <xf numFmtId="0" fontId="12" fillId="0" borderId="0" xfId="1" applyFont="1" applyBorder="1"/>
    <xf numFmtId="0" fontId="17" fillId="2" borderId="13" xfId="1" applyFont="1" applyFill="1" applyBorder="1" applyAlignment="1">
      <alignment horizontal="left" vertical="top" wrapText="1"/>
    </xf>
    <xf numFmtId="0" fontId="17" fillId="2" borderId="16" xfId="1" applyFont="1" applyFill="1" applyBorder="1" applyAlignment="1">
      <alignment horizontal="left" vertical="top" wrapText="1"/>
    </xf>
    <xf numFmtId="0" fontId="16" fillId="4" borderId="13" xfId="1" applyFont="1" applyFill="1" applyBorder="1" applyAlignment="1">
      <alignment horizontal="left"/>
    </xf>
    <xf numFmtId="0" fontId="16" fillId="4" borderId="16" xfId="1" applyFont="1" applyFill="1" applyBorder="1" applyAlignment="1">
      <alignment horizontal="left"/>
    </xf>
    <xf numFmtId="0" fontId="17" fillId="0" borderId="13" xfId="1" applyFont="1" applyBorder="1" applyAlignment="1">
      <alignment horizontal="left" vertical="top" wrapText="1"/>
    </xf>
    <xf numFmtId="0" fontId="17" fillId="0" borderId="16" xfId="1" applyFont="1" applyBorder="1" applyAlignment="1">
      <alignment horizontal="left" vertical="top" wrapText="1"/>
    </xf>
    <xf numFmtId="0" fontId="17" fillId="0" borderId="22" xfId="1" applyFont="1" applyBorder="1" applyAlignment="1">
      <alignment horizontal="left" vertical="top" wrapText="1"/>
    </xf>
    <xf numFmtId="0" fontId="17" fillId="0" borderId="23" xfId="1" applyFont="1" applyBorder="1" applyAlignment="1">
      <alignment horizontal="left" vertical="top" wrapText="1"/>
    </xf>
    <xf numFmtId="0" fontId="17" fillId="0" borderId="24" xfId="1" applyFont="1" applyBorder="1" applyAlignment="1">
      <alignment horizontal="left" vertical="top" wrapText="1"/>
    </xf>
    <xf numFmtId="0" fontId="16" fillId="4" borderId="4" xfId="1" applyFont="1" applyFill="1" applyBorder="1" applyAlignment="1">
      <alignment horizontal="left" vertical="top" wrapText="1"/>
    </xf>
    <xf numFmtId="0" fontId="16" fillId="4" borderId="17" xfId="1" applyFont="1" applyFill="1" applyBorder="1" applyAlignment="1">
      <alignment horizontal="left" vertical="top" wrapText="1"/>
    </xf>
    <xf numFmtId="0" fontId="16" fillId="4" borderId="18" xfId="1" applyFont="1" applyFill="1" applyBorder="1" applyAlignment="1">
      <alignment horizontal="left" vertical="top" wrapText="1"/>
    </xf>
    <xf numFmtId="0" fontId="17" fillId="0" borderId="20" xfId="1" applyFont="1" applyBorder="1" applyAlignment="1">
      <alignment horizontal="left" vertical="top" wrapText="1"/>
    </xf>
    <xf numFmtId="0" fontId="17" fillId="0" borderId="17" xfId="1" applyFont="1" applyBorder="1" applyAlignment="1">
      <alignment horizontal="left" vertical="top" wrapText="1"/>
    </xf>
    <xf numFmtId="0" fontId="17" fillId="0" borderId="18" xfId="1" applyFont="1" applyBorder="1" applyAlignment="1">
      <alignment horizontal="left" vertical="top" wrapText="1"/>
    </xf>
    <xf numFmtId="0" fontId="1" fillId="8" borderId="20" xfId="0" applyFont="1" applyFill="1" applyBorder="1" applyAlignment="1">
      <alignment horizontal="left" vertical="top" wrapText="1"/>
    </xf>
    <xf numFmtId="0" fontId="1" fillId="8" borderId="5" xfId="0" applyFont="1" applyFill="1" applyBorder="1" applyAlignment="1">
      <alignment horizontal="left" vertical="top" wrapText="1"/>
    </xf>
    <xf numFmtId="0" fontId="21" fillId="5" borderId="30" xfId="0" applyFont="1" applyFill="1" applyBorder="1" applyAlignment="1">
      <alignment horizontal="left" vertical="top" wrapText="1"/>
    </xf>
    <xf numFmtId="0" fontId="21" fillId="5" borderId="28" xfId="0" applyFont="1" applyFill="1" applyBorder="1" applyAlignment="1">
      <alignment horizontal="left" vertical="top" wrapText="1"/>
    </xf>
    <xf numFmtId="0" fontId="0" fillId="2" borderId="20" xfId="0" applyFill="1" applyBorder="1" applyAlignment="1">
      <alignment horizontal="left" vertical="top" wrapText="1"/>
    </xf>
    <xf numFmtId="0" fontId="1" fillId="2" borderId="17" xfId="0" applyFont="1" applyFill="1" applyBorder="1" applyAlignment="1">
      <alignment horizontal="left" vertical="top" wrapText="1"/>
    </xf>
    <xf numFmtId="0" fontId="1" fillId="2" borderId="5" xfId="0" applyFont="1" applyFill="1" applyBorder="1" applyAlignment="1">
      <alignment horizontal="left" vertical="top" wrapText="1"/>
    </xf>
    <xf numFmtId="0" fontId="3" fillId="2" borderId="23" xfId="0" applyFont="1" applyFill="1" applyBorder="1" applyAlignment="1">
      <alignment horizontal="right"/>
    </xf>
    <xf numFmtId="0" fontId="3" fillId="2" borderId="31" xfId="0" applyFont="1" applyFill="1" applyBorder="1" applyAlignment="1">
      <alignment horizontal="right"/>
    </xf>
    <xf numFmtId="0" fontId="0" fillId="3" borderId="33" xfId="0" applyFont="1" applyFill="1" applyBorder="1"/>
    <xf numFmtId="0" fontId="0" fillId="3" borderId="29" xfId="0" applyFont="1" applyFill="1" applyBorder="1"/>
    <xf numFmtId="0" fontId="0" fillId="3" borderId="15" xfId="0" applyFont="1" applyFill="1" applyBorder="1"/>
    <xf numFmtId="0" fontId="1" fillId="3" borderId="13" xfId="0" applyFont="1" applyFill="1" applyBorder="1" applyAlignment="1">
      <alignment horizontal="left" vertical="top"/>
    </xf>
  </cellXfs>
  <cellStyles count="2">
    <cellStyle name="Standaard" xfId="0" builtinId="0"/>
    <cellStyle name="Standaard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www.famegroep.nl/_uploaded/Logo-Gemeente-Meppel-LRG.png"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http://www.famegroep.nl/_uploaded/Logo-Gemeente-Meppel-LRG.png"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http://www.famegroep.nl/_uploaded/Logo-Gemeente-Meppel-LRG.png"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http://www.famegroep.nl/_uploaded/Logo-Gemeente-Meppel-LRG.png" TargetMode="Externa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http://www.famegroep.nl/_uploaded/Logo-Gemeente-Meppel-LRG.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6416040</xdr:colOff>
      <xdr:row>1</xdr:row>
      <xdr:rowOff>45720</xdr:rowOff>
    </xdr:from>
    <xdr:to>
      <xdr:col>3</xdr:col>
      <xdr:colOff>1262380</xdr:colOff>
      <xdr:row>1</xdr:row>
      <xdr:rowOff>454025</xdr:rowOff>
    </xdr:to>
    <xdr:pic>
      <xdr:nvPicPr>
        <xdr:cNvPr id="2" name="Afbeelding 1" descr="Afbeeldingsresultaten voor gemeente meppe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288780" y="236220"/>
          <a:ext cx="1643380" cy="4083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1402080</xdr:colOff>
      <xdr:row>1</xdr:row>
      <xdr:rowOff>83820</xdr:rowOff>
    </xdr:from>
    <xdr:to>
      <xdr:col>5</xdr:col>
      <xdr:colOff>591820</xdr:colOff>
      <xdr:row>1</xdr:row>
      <xdr:rowOff>492125</xdr:rowOff>
    </xdr:to>
    <xdr:pic>
      <xdr:nvPicPr>
        <xdr:cNvPr id="2" name="Afbeelding 1" descr="Afbeeldingsresultaten voor gemeente meppel">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8267700" y="274320"/>
          <a:ext cx="1643380" cy="40830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7383780</xdr:colOff>
      <xdr:row>1</xdr:row>
      <xdr:rowOff>53340</xdr:rowOff>
    </xdr:from>
    <xdr:to>
      <xdr:col>2</xdr:col>
      <xdr:colOff>1559560</xdr:colOff>
      <xdr:row>2</xdr:row>
      <xdr:rowOff>95885</xdr:rowOff>
    </xdr:to>
    <xdr:pic>
      <xdr:nvPicPr>
        <xdr:cNvPr id="2" name="Afbeelding 1" descr="Afbeeldingsresultaten voor gemeente meppel">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665720" y="243840"/>
          <a:ext cx="1643380" cy="40830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45720</xdr:colOff>
      <xdr:row>1</xdr:row>
      <xdr:rowOff>53340</xdr:rowOff>
    </xdr:from>
    <xdr:to>
      <xdr:col>3</xdr:col>
      <xdr:colOff>629920</xdr:colOff>
      <xdr:row>1</xdr:row>
      <xdr:rowOff>461645</xdr:rowOff>
    </xdr:to>
    <xdr:pic>
      <xdr:nvPicPr>
        <xdr:cNvPr id="2" name="Afbeelding 1" descr="Afbeeldingsresultaten voor gemeente meppel">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438900" y="243840"/>
          <a:ext cx="1643380" cy="40830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358140</xdr:colOff>
      <xdr:row>1</xdr:row>
      <xdr:rowOff>76200</xdr:rowOff>
    </xdr:from>
    <xdr:to>
      <xdr:col>4</xdr:col>
      <xdr:colOff>1186180</xdr:colOff>
      <xdr:row>1</xdr:row>
      <xdr:rowOff>484505</xdr:rowOff>
    </xdr:to>
    <xdr:pic>
      <xdr:nvPicPr>
        <xdr:cNvPr id="2" name="Afbeelding 1" descr="Afbeeldingsresultaten voor gemeente meppel">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741920" y="266700"/>
          <a:ext cx="1643380" cy="40830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6"/>
  <sheetViews>
    <sheetView tabSelected="1" workbookViewId="0"/>
  </sheetViews>
  <sheetFormatPr defaultColWidth="10.21875" defaultRowHeight="14.4"/>
  <cols>
    <col min="1" max="1" width="3.88671875" style="11" customWidth="1"/>
    <col min="2" max="2" width="38" style="11" customWidth="1"/>
    <col min="3" max="3" width="99.109375" style="11" customWidth="1"/>
    <col min="4" max="5" width="20.44140625" style="11" customWidth="1"/>
    <col min="6" max="16384" width="10.21875" style="11"/>
  </cols>
  <sheetData>
    <row r="1" spans="2:4" ht="15" thickBot="1"/>
    <row r="2" spans="2:4" ht="57.6" customHeight="1">
      <c r="B2" s="1" t="s">
        <v>0</v>
      </c>
      <c r="C2" s="2"/>
      <c r="D2" s="3"/>
    </row>
    <row r="3" spans="2:4" ht="18">
      <c r="B3" s="4" t="s">
        <v>1</v>
      </c>
      <c r="C3" s="5"/>
      <c r="D3" s="6"/>
    </row>
    <row r="4" spans="2:4" ht="18">
      <c r="B4" s="4" t="s">
        <v>81</v>
      </c>
      <c r="C4" s="5"/>
      <c r="D4" s="6"/>
    </row>
    <row r="5" spans="2:4" ht="18">
      <c r="B5" s="7" t="s">
        <v>2</v>
      </c>
      <c r="C5" s="5"/>
      <c r="D5" s="6"/>
    </row>
    <row r="6" spans="2:4" ht="18.600000000000001" thickBot="1">
      <c r="B6" s="8" t="s">
        <v>3</v>
      </c>
      <c r="C6" s="9" t="s">
        <v>74</v>
      </c>
      <c r="D6"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P39"/>
  <sheetViews>
    <sheetView zoomScale="110" zoomScaleNormal="110" workbookViewId="0"/>
  </sheetViews>
  <sheetFormatPr defaultColWidth="10.21875" defaultRowHeight="14.4"/>
  <cols>
    <col min="1" max="1" width="3" style="12" customWidth="1"/>
    <col min="2" max="2" width="5.21875" style="12" customWidth="1"/>
    <col min="3" max="3" width="91.88671875" style="12" customWidth="1"/>
    <col min="4" max="4" width="25.5546875" style="12" customWidth="1"/>
    <col min="5" max="6" width="10.21875" style="12"/>
    <col min="7" max="7" width="5" style="81" customWidth="1"/>
    <col min="8" max="224" width="10.21875" style="81"/>
    <col min="225" max="16384" width="10.21875" style="12"/>
  </cols>
  <sheetData>
    <row r="1" spans="2:224" ht="15" thickBot="1"/>
    <row r="2" spans="2:224" ht="57.6" customHeight="1">
      <c r="B2" s="13" t="s">
        <v>4</v>
      </c>
      <c r="C2" s="14"/>
      <c r="D2" s="15"/>
      <c r="E2" s="15"/>
      <c r="F2" s="16"/>
    </row>
    <row r="3" spans="2:224" ht="23.4">
      <c r="B3" s="17" t="str">
        <f>Voorblad!$B$3</f>
        <v>Europese Openbare aanbesteding "2-in-1 systeem Objectenregistratie en Basis Beheersysteem Openbare Ruimte"</v>
      </c>
      <c r="C3" s="80"/>
      <c r="D3" s="18"/>
      <c r="E3" s="18"/>
      <c r="F3" s="19"/>
    </row>
    <row r="4" spans="2:224">
      <c r="B4" s="20" t="s">
        <v>5</v>
      </c>
      <c r="C4" s="85" t="s">
        <v>6</v>
      </c>
      <c r="D4" s="85"/>
      <c r="E4" s="85"/>
      <c r="F4" s="86"/>
    </row>
    <row r="5" spans="2:224" ht="28.5" customHeight="1">
      <c r="B5" s="21">
        <v>1</v>
      </c>
      <c r="C5" s="83" t="s">
        <v>7</v>
      </c>
      <c r="D5" s="83"/>
      <c r="E5" s="83"/>
      <c r="F5" s="84"/>
    </row>
    <row r="6" spans="2:224">
      <c r="B6" s="21">
        <v>2</v>
      </c>
      <c r="C6" s="83" t="s">
        <v>8</v>
      </c>
      <c r="D6" s="83"/>
      <c r="E6" s="83"/>
      <c r="F6" s="84"/>
    </row>
    <row r="7" spans="2:224" ht="25.95" customHeight="1">
      <c r="B7" s="21">
        <v>3</v>
      </c>
      <c r="C7" s="83" t="s">
        <v>9</v>
      </c>
      <c r="D7" s="83"/>
      <c r="E7" s="83"/>
      <c r="F7" s="84"/>
    </row>
    <row r="8" spans="2:224" ht="27" customHeight="1">
      <c r="B8" s="21">
        <v>4</v>
      </c>
      <c r="C8" s="83" t="s">
        <v>10</v>
      </c>
      <c r="D8" s="83"/>
      <c r="E8" s="83"/>
      <c r="F8" s="84"/>
    </row>
    <row r="9" spans="2:224">
      <c r="B9" s="21">
        <v>5</v>
      </c>
      <c r="C9" s="83" t="s">
        <v>11</v>
      </c>
      <c r="D9" s="83"/>
      <c r="E9" s="83"/>
      <c r="F9" s="84"/>
    </row>
    <row r="10" spans="2:224" s="78" customFormat="1" ht="27" customHeight="1">
      <c r="B10" s="77">
        <v>6</v>
      </c>
      <c r="C10" s="87" t="s">
        <v>12</v>
      </c>
      <c r="D10" s="87"/>
      <c r="E10" s="87"/>
      <c r="F10" s="88"/>
      <c r="G10" s="82"/>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row>
    <row r="11" spans="2:224">
      <c r="B11" s="21">
        <v>7</v>
      </c>
      <c r="C11" s="83" t="s">
        <v>13</v>
      </c>
      <c r="D11" s="83"/>
      <c r="E11" s="83"/>
      <c r="F11" s="84"/>
    </row>
    <row r="12" spans="2:224">
      <c r="B12" s="21">
        <v>8</v>
      </c>
      <c r="C12" s="83" t="s">
        <v>14</v>
      </c>
      <c r="D12" s="83"/>
      <c r="E12" s="83"/>
      <c r="F12" s="84"/>
    </row>
    <row r="13" spans="2:224" ht="25.2" customHeight="1">
      <c r="B13" s="21">
        <v>9</v>
      </c>
      <c r="C13" s="83" t="s">
        <v>15</v>
      </c>
      <c r="D13" s="83"/>
      <c r="E13" s="83"/>
      <c r="F13" s="84"/>
    </row>
    <row r="14" spans="2:224" ht="24" customHeight="1">
      <c r="B14" s="21">
        <v>10</v>
      </c>
      <c r="C14" s="83" t="s">
        <v>16</v>
      </c>
      <c r="D14" s="83"/>
      <c r="E14" s="83"/>
      <c r="F14" s="84"/>
    </row>
    <row r="15" spans="2:224">
      <c r="B15" s="21">
        <v>11</v>
      </c>
      <c r="C15" s="83" t="s">
        <v>17</v>
      </c>
      <c r="D15" s="83"/>
      <c r="E15" s="83"/>
      <c r="F15" s="84"/>
    </row>
    <row r="16" spans="2:224">
      <c r="B16" s="92" t="s">
        <v>18</v>
      </c>
      <c r="C16" s="93"/>
      <c r="D16" s="93"/>
      <c r="E16" s="93"/>
      <c r="F16" s="94"/>
    </row>
    <row r="17" spans="2:6">
      <c r="B17" s="21">
        <v>12</v>
      </c>
      <c r="C17" s="83" t="s">
        <v>19</v>
      </c>
      <c r="D17" s="83"/>
      <c r="E17" s="83"/>
      <c r="F17" s="84"/>
    </row>
    <row r="18" spans="2:6">
      <c r="B18" s="21">
        <v>13</v>
      </c>
      <c r="C18" s="83" t="s">
        <v>20</v>
      </c>
      <c r="D18" s="83"/>
      <c r="E18" s="83"/>
      <c r="F18" s="84"/>
    </row>
    <row r="19" spans="2:6" ht="15" customHeight="1">
      <c r="B19" s="22">
        <v>14</v>
      </c>
      <c r="C19" s="95" t="s">
        <v>21</v>
      </c>
      <c r="D19" s="96"/>
      <c r="E19" s="96"/>
      <c r="F19" s="97"/>
    </row>
    <row r="20" spans="2:6" ht="15" customHeight="1">
      <c r="B20" s="22">
        <v>15</v>
      </c>
      <c r="C20" s="95" t="s">
        <v>22</v>
      </c>
      <c r="D20" s="96"/>
      <c r="E20" s="96"/>
      <c r="F20" s="97"/>
    </row>
    <row r="21" spans="2:6" ht="25.2" customHeight="1">
      <c r="B21" s="22">
        <v>16</v>
      </c>
      <c r="C21" s="95" t="s">
        <v>23</v>
      </c>
      <c r="D21" s="96"/>
      <c r="E21" s="96"/>
      <c r="F21" s="97"/>
    </row>
    <row r="22" spans="2:6" ht="15" thickBot="1">
      <c r="B22" s="23">
        <v>17</v>
      </c>
      <c r="C22" s="89" t="s">
        <v>24</v>
      </c>
      <c r="D22" s="90"/>
      <c r="E22" s="90"/>
      <c r="F22" s="91"/>
    </row>
    <row r="24" spans="2:6">
      <c r="B24" s="24"/>
      <c r="C24" s="24"/>
      <c r="D24" s="24"/>
      <c r="E24" s="24"/>
      <c r="F24" s="24"/>
    </row>
    <row r="25" spans="2:6">
      <c r="B25" s="24"/>
      <c r="C25" s="24"/>
      <c r="D25" s="24"/>
      <c r="E25" s="24"/>
      <c r="F25" s="24"/>
    </row>
    <row r="26" spans="2:6">
      <c r="B26" s="24"/>
      <c r="C26" s="24"/>
      <c r="D26" s="24"/>
      <c r="E26" s="24"/>
      <c r="F26" s="24"/>
    </row>
    <row r="27" spans="2:6">
      <c r="B27" s="24"/>
      <c r="C27" s="24"/>
      <c r="D27" s="24"/>
      <c r="E27" s="24"/>
      <c r="F27" s="24"/>
    </row>
    <row r="28" spans="2:6">
      <c r="B28" s="24"/>
      <c r="C28" s="24"/>
      <c r="D28" s="24"/>
      <c r="E28" s="24"/>
      <c r="F28" s="24"/>
    </row>
    <row r="29" spans="2:6">
      <c r="B29" s="24"/>
      <c r="C29" s="24"/>
      <c r="D29" s="24"/>
      <c r="E29" s="24"/>
      <c r="F29" s="24"/>
    </row>
    <row r="30" spans="2:6">
      <c r="B30" s="24"/>
      <c r="C30" s="24"/>
      <c r="D30" s="24"/>
      <c r="E30" s="24"/>
      <c r="F30" s="24"/>
    </row>
    <row r="31" spans="2:6">
      <c r="B31" s="24"/>
      <c r="C31" s="24"/>
      <c r="D31" s="24"/>
      <c r="E31" s="24"/>
      <c r="F31" s="24"/>
    </row>
    <row r="32" spans="2:6">
      <c r="B32" s="24"/>
      <c r="C32" s="24"/>
      <c r="D32" s="24"/>
      <c r="E32" s="24"/>
      <c r="F32" s="24"/>
    </row>
    <row r="33" spans="2:6">
      <c r="B33" s="24"/>
      <c r="C33" s="24"/>
      <c r="D33" s="24"/>
      <c r="E33" s="24"/>
      <c r="F33" s="24"/>
    </row>
    <row r="34" spans="2:6">
      <c r="B34" s="25"/>
      <c r="C34" s="26"/>
      <c r="D34" s="26"/>
      <c r="E34" s="26"/>
      <c r="F34" s="26"/>
    </row>
    <row r="35" spans="2:6">
      <c r="B35" s="25"/>
      <c r="C35" s="26"/>
      <c r="D35" s="26"/>
      <c r="E35" s="26"/>
      <c r="F35" s="26"/>
    </row>
    <row r="36" spans="2:6">
      <c r="B36" s="26"/>
      <c r="C36" s="26"/>
      <c r="D36" s="26"/>
      <c r="E36" s="26"/>
      <c r="F36" s="26"/>
    </row>
    <row r="37" spans="2:6">
      <c r="B37" s="26"/>
      <c r="C37" s="26"/>
      <c r="D37" s="26"/>
      <c r="E37" s="26"/>
      <c r="F37" s="26"/>
    </row>
    <row r="38" spans="2:6">
      <c r="B38" s="26"/>
      <c r="C38" s="26"/>
      <c r="D38" s="26"/>
      <c r="E38" s="26"/>
      <c r="F38" s="26"/>
    </row>
    <row r="39" spans="2:6">
      <c r="B39" s="26"/>
      <c r="C39" s="26"/>
      <c r="D39" s="26"/>
      <c r="E39" s="26"/>
      <c r="F39" s="26"/>
    </row>
  </sheetData>
  <mergeCells count="19">
    <mergeCell ref="C22:F22"/>
    <mergeCell ref="B16:F16"/>
    <mergeCell ref="C17:F17"/>
    <mergeCell ref="C18:F18"/>
    <mergeCell ref="C19:F19"/>
    <mergeCell ref="C20:F20"/>
    <mergeCell ref="C21:F21"/>
    <mergeCell ref="C15:F15"/>
    <mergeCell ref="C4:F4"/>
    <mergeCell ref="C5:F5"/>
    <mergeCell ref="C6:F6"/>
    <mergeCell ref="C7:F7"/>
    <mergeCell ref="C8:F8"/>
    <mergeCell ref="C9:F9"/>
    <mergeCell ref="C10:F10"/>
    <mergeCell ref="C11:F11"/>
    <mergeCell ref="C12:F12"/>
    <mergeCell ref="C13:F13"/>
    <mergeCell ref="C14:F14"/>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30"/>
  <sheetViews>
    <sheetView topLeftCell="A10" workbookViewId="0">
      <selection activeCell="F18" sqref="F18"/>
    </sheetView>
  </sheetViews>
  <sheetFormatPr defaultColWidth="11.88671875" defaultRowHeight="14.4"/>
  <cols>
    <col min="1" max="1" width="4.109375" style="27" customWidth="1"/>
    <col min="2" max="2" width="108.88671875" style="27" customWidth="1"/>
    <col min="3" max="3" width="24.109375" style="27" customWidth="1"/>
    <col min="4" max="4" width="4.6640625" style="27" customWidth="1"/>
    <col min="5" max="5" width="11.88671875" style="27"/>
    <col min="6" max="6" width="21.33203125" style="27" customWidth="1"/>
    <col min="7" max="8" width="11.88671875" style="27"/>
    <col min="9" max="9" width="10" style="27" customWidth="1"/>
    <col min="10" max="16384" width="11.88671875" style="27"/>
  </cols>
  <sheetData>
    <row r="1" spans="2:10" ht="15" thickBot="1"/>
    <row r="2" spans="2:10" ht="28.8" customHeight="1">
      <c r="B2" s="28" t="s">
        <v>25</v>
      </c>
      <c r="C2" s="29"/>
    </row>
    <row r="3" spans="2:10">
      <c r="B3" s="30" t="str">
        <f>Voorblad!B3</f>
        <v>Europese Openbare aanbesteding "2-in-1 systeem Objectenregistratie en Basis Beheersysteem Openbare Ruimte"</v>
      </c>
      <c r="C3" s="31"/>
    </row>
    <row r="4" spans="2:10">
      <c r="B4" s="30" t="str">
        <f>Voorblad!B4</f>
        <v>Kenmerk: AL23100/ TenderNed kenmerk: 416584</v>
      </c>
      <c r="C4" s="31"/>
    </row>
    <row r="5" spans="2:10" ht="15" thickBot="1">
      <c r="B5" s="32" t="str">
        <f>Voorblad!B5</f>
        <v>Datum: 15-06-2023/ Versie: 1.0</v>
      </c>
      <c r="C5" s="33"/>
    </row>
    <row r="6" spans="2:10" ht="16.2" thickBot="1">
      <c r="B6" s="34" t="s">
        <v>26</v>
      </c>
      <c r="C6" s="35" t="str">
        <f>Voorblad!C6</f>
        <v>Invullen op voorblad</v>
      </c>
    </row>
    <row r="7" spans="2:10" ht="10.199999999999999" customHeight="1"/>
    <row r="8" spans="2:10">
      <c r="B8" s="36" t="s">
        <v>27</v>
      </c>
      <c r="C8" s="36" t="s">
        <v>28</v>
      </c>
      <c r="D8" s="37"/>
      <c r="E8" s="37"/>
      <c r="F8" s="37"/>
      <c r="G8" s="37"/>
      <c r="H8" s="37"/>
      <c r="I8" s="37"/>
      <c r="J8" s="37"/>
    </row>
    <row r="9" spans="2:10" ht="85.95" customHeight="1">
      <c r="B9" s="38" t="s">
        <v>29</v>
      </c>
      <c r="C9" s="39">
        <v>1</v>
      </c>
      <c r="D9" s="37"/>
      <c r="E9" s="37"/>
      <c r="F9" s="40"/>
      <c r="G9" s="37"/>
      <c r="H9" s="37"/>
      <c r="I9" s="37"/>
      <c r="J9" s="37"/>
    </row>
    <row r="10" spans="2:10">
      <c r="B10" s="41" t="s">
        <v>30</v>
      </c>
      <c r="C10" s="42">
        <f>C9</f>
        <v>1</v>
      </c>
      <c r="D10" s="37"/>
      <c r="E10" s="37"/>
      <c r="F10" s="37"/>
      <c r="G10" s="37"/>
      <c r="H10" s="37"/>
      <c r="I10" s="37"/>
      <c r="J10" s="37"/>
    </row>
    <row r="11" spans="2:10" ht="10.199999999999999" customHeight="1">
      <c r="D11" s="37"/>
      <c r="E11" s="37"/>
      <c r="F11" s="37"/>
      <c r="G11" s="37"/>
      <c r="H11" s="37"/>
      <c r="I11" s="37"/>
      <c r="J11" s="37"/>
    </row>
    <row r="12" spans="2:10">
      <c r="B12" s="36" t="s">
        <v>31</v>
      </c>
      <c r="C12" s="36" t="s">
        <v>28</v>
      </c>
      <c r="D12" s="37"/>
      <c r="E12" s="37"/>
      <c r="F12" s="37"/>
      <c r="G12" s="37"/>
      <c r="H12" s="37"/>
      <c r="I12" s="37"/>
      <c r="J12" s="37"/>
    </row>
    <row r="13" spans="2:10" ht="61.2" customHeight="1">
      <c r="B13" s="43" t="s">
        <v>32</v>
      </c>
      <c r="C13" s="39">
        <v>1</v>
      </c>
      <c r="D13" s="37"/>
      <c r="E13" s="37"/>
      <c r="F13" s="37"/>
      <c r="G13" s="37"/>
      <c r="H13" s="37"/>
      <c r="I13" s="37"/>
      <c r="J13" s="37"/>
    </row>
    <row r="14" spans="2:10">
      <c r="B14" s="41" t="s">
        <v>33</v>
      </c>
      <c r="C14" s="42">
        <f>C13</f>
        <v>1</v>
      </c>
      <c r="D14" s="37"/>
      <c r="E14" s="37"/>
      <c r="F14" s="37"/>
      <c r="G14" s="37"/>
      <c r="H14" s="37"/>
      <c r="I14" s="37"/>
      <c r="J14" s="37"/>
    </row>
    <row r="15" spans="2:10" ht="10.199999999999999" customHeight="1">
      <c r="B15" s="37"/>
      <c r="C15" s="37"/>
      <c r="D15" s="37"/>
      <c r="E15" s="37"/>
      <c r="F15" s="37"/>
      <c r="G15" s="37"/>
      <c r="H15" s="37"/>
      <c r="I15" s="37"/>
      <c r="J15" s="37"/>
    </row>
    <row r="16" spans="2:10">
      <c r="B16" s="36" t="s">
        <v>34</v>
      </c>
      <c r="C16" s="36" t="s">
        <v>28</v>
      </c>
      <c r="D16" s="37"/>
      <c r="E16" s="37"/>
      <c r="F16" s="44"/>
      <c r="G16" s="37"/>
      <c r="H16" s="37"/>
      <c r="I16" s="37"/>
      <c r="J16" s="37"/>
    </row>
    <row r="17" spans="2:10" ht="37.200000000000003" customHeight="1">
      <c r="B17" s="98" t="s">
        <v>35</v>
      </c>
      <c r="C17" s="99"/>
      <c r="D17" s="37"/>
      <c r="E17" s="37"/>
      <c r="F17" s="44"/>
      <c r="G17" s="44"/>
      <c r="H17" s="44"/>
      <c r="I17" s="44"/>
      <c r="J17" s="37"/>
    </row>
    <row r="18" spans="2:10">
      <c r="B18" s="45" t="s">
        <v>78</v>
      </c>
      <c r="C18" s="39">
        <v>1</v>
      </c>
      <c r="D18" s="37"/>
      <c r="E18" s="44"/>
      <c r="F18" s="37"/>
      <c r="G18" s="44"/>
      <c r="H18" s="44"/>
      <c r="I18" s="44"/>
      <c r="J18" s="37"/>
    </row>
    <row r="19" spans="2:10">
      <c r="B19" s="45" t="s">
        <v>36</v>
      </c>
      <c r="C19" s="39">
        <v>1</v>
      </c>
      <c r="D19" s="37"/>
      <c r="E19" s="44"/>
      <c r="F19" s="37"/>
      <c r="G19" s="37"/>
      <c r="H19" s="37"/>
      <c r="I19" s="37"/>
      <c r="J19" s="37"/>
    </row>
    <row r="20" spans="2:10">
      <c r="B20" s="79" t="s">
        <v>80</v>
      </c>
      <c r="C20" s="39">
        <v>1</v>
      </c>
      <c r="D20" s="37"/>
      <c r="E20" s="37"/>
      <c r="F20" s="37"/>
      <c r="G20" s="37"/>
      <c r="H20" s="37"/>
      <c r="I20" s="37"/>
      <c r="J20" s="37"/>
    </row>
    <row r="21" spans="2:10">
      <c r="B21" s="45" t="s">
        <v>37</v>
      </c>
      <c r="C21" s="39">
        <v>1</v>
      </c>
      <c r="D21" s="37"/>
      <c r="E21" s="37"/>
      <c r="F21" s="37"/>
      <c r="G21" s="37"/>
      <c r="H21" s="37"/>
      <c r="I21" s="37"/>
      <c r="J21" s="37"/>
    </row>
    <row r="22" spans="2:10">
      <c r="B22" s="45" t="s">
        <v>38</v>
      </c>
      <c r="C22" s="39">
        <v>1</v>
      </c>
      <c r="D22" s="37"/>
      <c r="E22" s="37"/>
      <c r="F22" s="37"/>
      <c r="G22" s="37"/>
      <c r="H22" s="37"/>
      <c r="I22" s="37"/>
      <c r="J22" s="37"/>
    </row>
    <row r="23" spans="2:10">
      <c r="B23" s="45" t="s">
        <v>39</v>
      </c>
      <c r="C23" s="39">
        <v>1</v>
      </c>
      <c r="D23" s="37"/>
      <c r="E23" s="37"/>
      <c r="F23" s="46"/>
      <c r="G23" s="37"/>
      <c r="H23" s="37"/>
      <c r="I23" s="37"/>
      <c r="J23" s="37"/>
    </row>
    <row r="24" spans="2:10">
      <c r="B24" s="45" t="s">
        <v>40</v>
      </c>
      <c r="C24" s="39">
        <v>1</v>
      </c>
      <c r="D24" s="37"/>
      <c r="E24" s="37"/>
      <c r="F24" s="44"/>
      <c r="G24" s="46"/>
      <c r="H24" s="46"/>
      <c r="I24" s="46"/>
      <c r="J24" s="37"/>
    </row>
    <row r="25" spans="2:10">
      <c r="B25" s="45" t="s">
        <v>79</v>
      </c>
      <c r="C25" s="39">
        <v>1</v>
      </c>
      <c r="D25" s="37"/>
      <c r="E25" s="46"/>
      <c r="F25" s="44"/>
      <c r="G25" s="44"/>
      <c r="H25" s="44"/>
      <c r="I25" s="37"/>
      <c r="J25" s="37"/>
    </row>
    <row r="26" spans="2:10">
      <c r="B26" s="45" t="s">
        <v>41</v>
      </c>
      <c r="C26" s="39">
        <v>1</v>
      </c>
      <c r="D26" s="37"/>
      <c r="E26" s="44"/>
      <c r="F26" s="44"/>
      <c r="G26" s="44"/>
      <c r="H26" s="44"/>
      <c r="I26" s="37"/>
      <c r="J26" s="37"/>
    </row>
    <row r="27" spans="2:10" ht="28.8">
      <c r="B27" s="47" t="s">
        <v>42</v>
      </c>
      <c r="C27" s="39">
        <v>1</v>
      </c>
      <c r="D27" s="37"/>
      <c r="E27" s="44"/>
      <c r="F27" s="37"/>
      <c r="G27" s="44"/>
      <c r="H27" s="44"/>
      <c r="I27" s="37"/>
      <c r="J27" s="37"/>
    </row>
    <row r="28" spans="2:10" ht="15" thickBot="1">
      <c r="B28" s="41" t="s">
        <v>43</v>
      </c>
      <c r="C28" s="48">
        <f>SUM(C18:C27)</f>
        <v>10</v>
      </c>
      <c r="D28" s="37"/>
      <c r="E28" s="37"/>
      <c r="F28" s="37"/>
      <c r="G28" s="37"/>
      <c r="H28" s="37"/>
      <c r="I28" s="37"/>
      <c r="J28" s="37"/>
    </row>
    <row r="29" spans="2:10" ht="36" customHeight="1" thickBot="1">
      <c r="B29" s="49" t="s">
        <v>44</v>
      </c>
      <c r="C29" s="50">
        <f>C10+C14+C28</f>
        <v>12</v>
      </c>
      <c r="D29" s="37"/>
      <c r="E29" s="37"/>
      <c r="F29" s="37"/>
      <c r="G29" s="37"/>
      <c r="H29" s="37"/>
      <c r="I29" s="37"/>
      <c r="J29" s="37"/>
    </row>
    <row r="30" spans="2:10">
      <c r="B30" s="37"/>
      <c r="C30" s="37"/>
      <c r="D30" s="37"/>
      <c r="E30" s="37"/>
      <c r="F30" s="37"/>
      <c r="G30" s="37"/>
      <c r="H30" s="37"/>
      <c r="I30" s="37"/>
      <c r="J30" s="37"/>
    </row>
    <row r="31" spans="2:10">
      <c r="B31" s="37"/>
      <c r="C31" s="37"/>
      <c r="D31" s="37"/>
      <c r="E31" s="37"/>
      <c r="F31" s="37"/>
      <c r="G31" s="37"/>
      <c r="H31" s="37"/>
      <c r="I31" s="37"/>
      <c r="J31" s="37"/>
    </row>
    <row r="32" spans="2:10">
      <c r="B32" s="37"/>
      <c r="C32" s="37"/>
      <c r="D32" s="37"/>
      <c r="E32" s="37"/>
      <c r="F32" s="37"/>
      <c r="G32" s="37"/>
      <c r="H32" s="37"/>
      <c r="I32" s="37"/>
      <c r="J32" s="37"/>
    </row>
    <row r="33" spans="2:10">
      <c r="B33" s="37"/>
      <c r="C33" s="37"/>
      <c r="D33" s="37"/>
      <c r="E33" s="37"/>
      <c r="F33" s="37"/>
      <c r="G33" s="37"/>
      <c r="H33" s="37"/>
      <c r="I33" s="37"/>
      <c r="J33" s="37"/>
    </row>
    <row r="34" spans="2:10">
      <c r="B34" s="37"/>
      <c r="C34" s="37"/>
      <c r="D34" s="37"/>
      <c r="E34" s="37"/>
      <c r="F34" s="37"/>
      <c r="G34" s="37"/>
      <c r="H34" s="37"/>
      <c r="I34" s="37"/>
      <c r="J34" s="37"/>
    </row>
    <row r="35" spans="2:10">
      <c r="B35" s="37"/>
      <c r="C35" s="37"/>
      <c r="D35" s="37"/>
      <c r="E35" s="37"/>
      <c r="F35" s="37"/>
      <c r="G35" s="37"/>
      <c r="H35" s="37"/>
      <c r="I35" s="37"/>
      <c r="J35" s="37"/>
    </row>
    <row r="36" spans="2:10">
      <c r="B36" s="37"/>
      <c r="C36" s="37"/>
      <c r="D36" s="37"/>
      <c r="E36" s="37"/>
      <c r="F36" s="37"/>
      <c r="G36" s="37"/>
      <c r="H36" s="37"/>
      <c r="I36" s="37"/>
      <c r="J36" s="37"/>
    </row>
    <row r="37" spans="2:10">
      <c r="B37" s="37"/>
      <c r="C37" s="37"/>
      <c r="D37" s="37"/>
      <c r="E37" s="37"/>
      <c r="F37" s="37"/>
      <c r="G37" s="37"/>
      <c r="H37" s="37"/>
      <c r="I37" s="37"/>
      <c r="J37" s="37"/>
    </row>
    <row r="38" spans="2:10">
      <c r="B38" s="37"/>
      <c r="C38" s="37"/>
      <c r="D38" s="37"/>
      <c r="E38" s="37"/>
      <c r="F38" s="37"/>
      <c r="G38" s="37"/>
      <c r="H38" s="37"/>
      <c r="I38" s="37"/>
      <c r="J38" s="37"/>
    </row>
    <row r="39" spans="2:10">
      <c r="B39" s="37"/>
      <c r="C39" s="37"/>
      <c r="D39" s="37"/>
      <c r="E39" s="37"/>
      <c r="F39" s="37"/>
      <c r="G39" s="37"/>
      <c r="H39" s="37"/>
      <c r="I39" s="37"/>
      <c r="J39" s="37"/>
    </row>
    <row r="40" spans="2:10">
      <c r="B40" s="37"/>
      <c r="C40" s="37"/>
      <c r="D40" s="37"/>
      <c r="E40" s="37"/>
      <c r="F40" s="37"/>
      <c r="G40" s="37"/>
      <c r="H40" s="37"/>
      <c r="I40" s="37"/>
      <c r="J40" s="37"/>
    </row>
    <row r="41" spans="2:10">
      <c r="B41" s="37"/>
      <c r="C41" s="37"/>
      <c r="D41" s="37"/>
      <c r="E41" s="37"/>
      <c r="F41" s="37"/>
      <c r="G41" s="37"/>
      <c r="H41" s="37"/>
      <c r="I41" s="37"/>
      <c r="J41" s="37"/>
    </row>
    <row r="42" spans="2:10">
      <c r="B42" s="37"/>
      <c r="C42" s="37"/>
      <c r="D42" s="37"/>
      <c r="E42" s="37"/>
      <c r="F42" s="37"/>
      <c r="G42" s="37"/>
      <c r="H42" s="37"/>
      <c r="I42" s="37"/>
      <c r="J42" s="37"/>
    </row>
    <row r="43" spans="2:10">
      <c r="B43" s="37"/>
      <c r="C43" s="37"/>
      <c r="D43" s="37"/>
      <c r="E43" s="37"/>
      <c r="F43" s="37"/>
      <c r="G43" s="37"/>
      <c r="H43" s="37"/>
      <c r="I43" s="37"/>
      <c r="J43" s="37"/>
    </row>
    <row r="44" spans="2:10">
      <c r="B44" s="37"/>
      <c r="C44" s="37"/>
      <c r="D44" s="37"/>
      <c r="E44" s="37"/>
      <c r="F44" s="37"/>
      <c r="G44" s="37"/>
      <c r="H44" s="37"/>
      <c r="I44" s="37"/>
      <c r="J44" s="37"/>
    </row>
    <row r="45" spans="2:10">
      <c r="B45" s="37"/>
      <c r="C45" s="37"/>
      <c r="D45" s="37"/>
      <c r="E45" s="37"/>
      <c r="F45" s="37"/>
      <c r="G45" s="37"/>
      <c r="H45" s="37"/>
      <c r="I45" s="37"/>
      <c r="J45" s="37"/>
    </row>
    <row r="46" spans="2:10">
      <c r="B46" s="37"/>
      <c r="C46" s="37"/>
      <c r="D46" s="37"/>
      <c r="E46" s="37"/>
      <c r="F46" s="37"/>
      <c r="G46" s="37"/>
      <c r="H46" s="37"/>
      <c r="I46" s="37"/>
      <c r="J46" s="37"/>
    </row>
    <row r="47" spans="2:10">
      <c r="B47" s="37"/>
      <c r="C47" s="37"/>
      <c r="D47" s="37"/>
      <c r="E47" s="37"/>
      <c r="F47" s="37"/>
      <c r="G47" s="37"/>
      <c r="H47" s="37"/>
      <c r="I47" s="37"/>
      <c r="J47" s="37"/>
    </row>
    <row r="48" spans="2:10">
      <c r="B48" s="37"/>
      <c r="C48" s="37"/>
      <c r="D48" s="37"/>
      <c r="E48" s="37"/>
      <c r="F48" s="37"/>
      <c r="G48" s="37"/>
      <c r="H48" s="37"/>
      <c r="I48" s="37"/>
      <c r="J48" s="37"/>
    </row>
    <row r="49" spans="2:10">
      <c r="B49" s="37"/>
      <c r="C49" s="37"/>
      <c r="D49" s="37"/>
      <c r="E49" s="37"/>
      <c r="F49" s="37"/>
      <c r="G49" s="37"/>
      <c r="H49" s="37"/>
      <c r="I49" s="37"/>
      <c r="J49" s="37"/>
    </row>
    <row r="50" spans="2:10">
      <c r="B50" s="37"/>
      <c r="C50" s="37"/>
      <c r="D50" s="37"/>
      <c r="E50" s="37"/>
      <c r="F50" s="37"/>
      <c r="G50" s="37"/>
      <c r="H50" s="37"/>
      <c r="I50" s="37"/>
      <c r="J50" s="37"/>
    </row>
    <row r="51" spans="2:10">
      <c r="B51" s="37"/>
      <c r="C51" s="37"/>
      <c r="D51" s="37"/>
      <c r="E51" s="37"/>
      <c r="F51" s="37"/>
      <c r="G51" s="37"/>
      <c r="H51" s="37"/>
      <c r="I51" s="37"/>
      <c r="J51" s="37"/>
    </row>
    <row r="52" spans="2:10">
      <c r="B52" s="37"/>
      <c r="C52" s="37"/>
      <c r="D52" s="37"/>
      <c r="E52" s="37"/>
      <c r="F52" s="37"/>
      <c r="G52" s="37"/>
      <c r="H52" s="37"/>
      <c r="I52" s="37"/>
      <c r="J52" s="37"/>
    </row>
    <row r="53" spans="2:10">
      <c r="B53" s="37"/>
      <c r="C53" s="37"/>
      <c r="D53" s="37"/>
      <c r="E53" s="37"/>
      <c r="F53" s="37"/>
      <c r="G53" s="37"/>
      <c r="H53" s="37"/>
      <c r="I53" s="37"/>
      <c r="J53" s="37"/>
    </row>
    <row r="54" spans="2:10">
      <c r="B54" s="37"/>
      <c r="C54" s="37"/>
      <c r="D54" s="37"/>
      <c r="E54" s="37"/>
      <c r="F54" s="37"/>
      <c r="G54" s="37"/>
      <c r="H54" s="37"/>
      <c r="I54" s="37"/>
      <c r="J54" s="37"/>
    </row>
    <row r="55" spans="2:10">
      <c r="B55" s="37"/>
      <c r="C55" s="37"/>
      <c r="D55" s="37"/>
      <c r="E55" s="37"/>
      <c r="F55" s="37"/>
      <c r="G55" s="37"/>
      <c r="H55" s="37"/>
      <c r="I55" s="37"/>
      <c r="J55" s="37"/>
    </row>
    <row r="56" spans="2:10">
      <c r="B56" s="37"/>
      <c r="C56" s="37"/>
      <c r="D56" s="37"/>
      <c r="E56" s="37"/>
      <c r="F56" s="37"/>
      <c r="G56" s="37"/>
      <c r="H56" s="37"/>
      <c r="I56" s="37"/>
      <c r="J56" s="37"/>
    </row>
    <row r="57" spans="2:10">
      <c r="B57" s="37"/>
      <c r="C57" s="37"/>
      <c r="D57" s="37"/>
      <c r="E57" s="37"/>
      <c r="F57" s="37"/>
      <c r="G57" s="37"/>
      <c r="H57" s="37"/>
      <c r="I57" s="37"/>
      <c r="J57" s="37"/>
    </row>
    <row r="58" spans="2:10">
      <c r="B58" s="37"/>
      <c r="C58" s="37"/>
      <c r="D58" s="37"/>
      <c r="E58" s="37"/>
      <c r="F58" s="37"/>
      <c r="G58" s="37"/>
      <c r="H58" s="37"/>
      <c r="I58" s="37"/>
      <c r="J58" s="37"/>
    </row>
    <row r="59" spans="2:10">
      <c r="B59" s="37"/>
      <c r="C59" s="37"/>
      <c r="D59" s="37"/>
      <c r="E59" s="37"/>
      <c r="F59" s="37"/>
      <c r="G59" s="37"/>
      <c r="H59" s="37"/>
      <c r="I59" s="37"/>
      <c r="J59" s="37"/>
    </row>
    <row r="60" spans="2:10">
      <c r="B60" s="37"/>
      <c r="C60" s="37"/>
      <c r="D60" s="37"/>
      <c r="E60" s="37"/>
      <c r="F60" s="37"/>
      <c r="G60" s="37"/>
      <c r="H60" s="37"/>
      <c r="I60" s="37"/>
      <c r="J60" s="37"/>
    </row>
    <row r="61" spans="2:10">
      <c r="B61" s="37"/>
      <c r="C61" s="37"/>
      <c r="D61" s="37"/>
      <c r="E61" s="37"/>
      <c r="F61" s="37"/>
      <c r="G61" s="37"/>
      <c r="H61" s="37"/>
      <c r="I61" s="37"/>
      <c r="J61" s="37"/>
    </row>
    <row r="62" spans="2:10">
      <c r="B62" s="37"/>
      <c r="C62" s="37"/>
      <c r="D62" s="37"/>
      <c r="E62" s="37"/>
      <c r="F62" s="37"/>
      <c r="G62" s="37"/>
      <c r="H62" s="37"/>
      <c r="I62" s="37"/>
      <c r="J62" s="37"/>
    </row>
    <row r="63" spans="2:10">
      <c r="B63" s="37"/>
      <c r="C63" s="37"/>
      <c r="D63" s="37"/>
      <c r="E63" s="37"/>
      <c r="F63" s="37"/>
      <c r="G63" s="37"/>
      <c r="H63" s="37"/>
      <c r="I63" s="37"/>
      <c r="J63" s="37"/>
    </row>
    <row r="64" spans="2:10">
      <c r="B64" s="37"/>
      <c r="C64" s="37"/>
      <c r="D64" s="37"/>
      <c r="E64" s="37"/>
      <c r="F64" s="37"/>
      <c r="G64" s="37"/>
      <c r="H64" s="37"/>
      <c r="I64" s="37"/>
      <c r="J64" s="37"/>
    </row>
    <row r="65" spans="2:10">
      <c r="B65" s="37"/>
      <c r="C65" s="37"/>
      <c r="D65" s="37"/>
      <c r="E65" s="37"/>
      <c r="F65" s="37"/>
      <c r="G65" s="37"/>
      <c r="H65" s="37"/>
      <c r="I65" s="37"/>
      <c r="J65" s="37"/>
    </row>
    <row r="66" spans="2:10">
      <c r="B66" s="37"/>
      <c r="C66" s="37"/>
      <c r="D66" s="37"/>
      <c r="E66" s="37"/>
      <c r="F66" s="37"/>
      <c r="G66" s="37"/>
      <c r="H66" s="37"/>
      <c r="I66" s="37"/>
      <c r="J66" s="37"/>
    </row>
    <row r="67" spans="2:10">
      <c r="B67" s="37"/>
      <c r="C67" s="37"/>
      <c r="D67" s="37"/>
      <c r="E67" s="37"/>
      <c r="F67" s="37"/>
      <c r="G67" s="37"/>
      <c r="H67" s="37"/>
      <c r="I67" s="37"/>
      <c r="J67" s="37"/>
    </row>
    <row r="68" spans="2:10">
      <c r="B68" s="37"/>
      <c r="C68" s="37"/>
      <c r="D68" s="37"/>
      <c r="E68" s="37"/>
      <c r="F68" s="37"/>
      <c r="G68" s="37"/>
      <c r="H68" s="37"/>
      <c r="I68" s="37"/>
      <c r="J68" s="37"/>
    </row>
    <row r="69" spans="2:10">
      <c r="B69" s="37"/>
      <c r="C69" s="37"/>
      <c r="D69" s="37"/>
      <c r="E69" s="37"/>
      <c r="F69" s="37"/>
      <c r="G69" s="37"/>
      <c r="H69" s="37"/>
      <c r="I69" s="37"/>
      <c r="J69" s="37"/>
    </row>
    <row r="70" spans="2:10">
      <c r="B70" s="37"/>
      <c r="C70" s="37"/>
      <c r="D70" s="37"/>
      <c r="E70" s="37"/>
      <c r="F70" s="37"/>
      <c r="G70" s="37"/>
      <c r="H70" s="37"/>
      <c r="I70" s="37"/>
      <c r="J70" s="37"/>
    </row>
    <row r="71" spans="2:10">
      <c r="B71" s="37"/>
      <c r="C71" s="37"/>
      <c r="D71" s="37"/>
      <c r="E71" s="37"/>
      <c r="F71" s="37"/>
      <c r="G71" s="37"/>
      <c r="H71" s="37"/>
      <c r="I71" s="37"/>
      <c r="J71" s="37"/>
    </row>
    <row r="72" spans="2:10">
      <c r="B72" s="37"/>
      <c r="C72" s="37"/>
      <c r="D72" s="37"/>
      <c r="E72" s="37"/>
      <c r="F72" s="37"/>
      <c r="G72" s="37"/>
      <c r="H72" s="37"/>
      <c r="I72" s="37"/>
      <c r="J72" s="37"/>
    </row>
    <row r="73" spans="2:10">
      <c r="B73" s="37"/>
      <c r="C73" s="37"/>
      <c r="D73" s="37"/>
      <c r="E73" s="37"/>
      <c r="F73" s="37"/>
      <c r="G73" s="37"/>
      <c r="H73" s="37"/>
      <c r="I73" s="37"/>
      <c r="J73" s="37"/>
    </row>
    <row r="74" spans="2:10">
      <c r="B74" s="37"/>
      <c r="C74" s="37"/>
      <c r="D74" s="37"/>
      <c r="E74" s="37"/>
      <c r="F74" s="37"/>
      <c r="G74" s="37"/>
      <c r="H74" s="37"/>
      <c r="I74" s="37"/>
      <c r="J74" s="37"/>
    </row>
    <row r="75" spans="2:10">
      <c r="B75" s="37"/>
      <c r="C75" s="37"/>
      <c r="D75" s="37"/>
      <c r="E75" s="37"/>
      <c r="F75" s="37"/>
      <c r="G75" s="37"/>
      <c r="H75" s="37"/>
      <c r="I75" s="37"/>
      <c r="J75" s="37"/>
    </row>
    <row r="76" spans="2:10">
      <c r="B76" s="37"/>
      <c r="C76" s="37"/>
      <c r="D76" s="37"/>
      <c r="E76" s="37"/>
      <c r="F76" s="37"/>
      <c r="G76" s="37"/>
      <c r="H76" s="37"/>
      <c r="I76" s="37"/>
      <c r="J76" s="37"/>
    </row>
    <row r="77" spans="2:10">
      <c r="B77" s="37"/>
      <c r="C77" s="37"/>
      <c r="D77" s="37"/>
      <c r="E77" s="37"/>
      <c r="F77" s="37"/>
      <c r="G77" s="37"/>
      <c r="H77" s="37"/>
      <c r="I77" s="37"/>
      <c r="J77" s="37"/>
    </row>
    <row r="78" spans="2:10">
      <c r="B78" s="37"/>
      <c r="C78" s="37"/>
      <c r="D78" s="37"/>
      <c r="E78" s="37"/>
      <c r="F78" s="37"/>
      <c r="G78" s="37"/>
      <c r="H78" s="37"/>
      <c r="I78" s="37"/>
      <c r="J78" s="37"/>
    </row>
    <row r="79" spans="2:10">
      <c r="B79" s="37"/>
      <c r="C79" s="37"/>
      <c r="D79" s="37"/>
      <c r="E79" s="37"/>
      <c r="F79" s="37"/>
      <c r="G79" s="37"/>
      <c r="H79" s="37"/>
      <c r="I79" s="37"/>
      <c r="J79" s="37"/>
    </row>
    <row r="80" spans="2:10">
      <c r="B80" s="37"/>
      <c r="C80" s="37"/>
      <c r="D80" s="37"/>
      <c r="E80" s="37"/>
      <c r="F80" s="37"/>
      <c r="G80" s="37"/>
      <c r="H80" s="37"/>
      <c r="I80" s="37"/>
      <c r="J80" s="37"/>
    </row>
    <row r="81" spans="2:10">
      <c r="B81" s="37"/>
      <c r="C81" s="37"/>
      <c r="D81" s="37"/>
      <c r="E81" s="37"/>
      <c r="F81" s="37"/>
      <c r="G81" s="37"/>
      <c r="H81" s="37"/>
      <c r="I81" s="37"/>
      <c r="J81" s="37"/>
    </row>
    <row r="82" spans="2:10">
      <c r="B82" s="37"/>
      <c r="C82" s="37"/>
      <c r="D82" s="37"/>
      <c r="E82" s="37"/>
      <c r="F82" s="37"/>
      <c r="G82" s="37"/>
      <c r="H82" s="37"/>
      <c r="I82" s="37"/>
      <c r="J82" s="37"/>
    </row>
    <row r="83" spans="2:10">
      <c r="B83" s="37"/>
      <c r="C83" s="37"/>
      <c r="D83" s="37"/>
      <c r="E83" s="37"/>
      <c r="F83" s="37"/>
      <c r="G83" s="37"/>
      <c r="H83" s="37"/>
      <c r="I83" s="37"/>
      <c r="J83" s="37"/>
    </row>
    <row r="84" spans="2:10">
      <c r="B84" s="37"/>
      <c r="C84" s="37"/>
      <c r="D84" s="37"/>
      <c r="E84" s="37"/>
      <c r="F84" s="37"/>
      <c r="G84" s="37"/>
      <c r="H84" s="37"/>
      <c r="I84" s="37"/>
      <c r="J84" s="37"/>
    </row>
    <row r="85" spans="2:10">
      <c r="B85" s="37"/>
      <c r="C85" s="37"/>
      <c r="D85" s="37"/>
      <c r="E85" s="37"/>
      <c r="F85" s="37"/>
      <c r="G85" s="37"/>
      <c r="H85" s="37"/>
      <c r="I85" s="37"/>
      <c r="J85" s="37"/>
    </row>
    <row r="86" spans="2:10">
      <c r="B86" s="37"/>
      <c r="C86" s="37"/>
      <c r="D86" s="37"/>
      <c r="E86" s="37"/>
      <c r="F86" s="37"/>
      <c r="G86" s="37"/>
      <c r="H86" s="37"/>
      <c r="I86" s="37"/>
      <c r="J86" s="37"/>
    </row>
    <row r="87" spans="2:10">
      <c r="B87" s="37"/>
      <c r="C87" s="37"/>
      <c r="D87" s="37"/>
      <c r="E87" s="37"/>
      <c r="F87" s="37"/>
      <c r="G87" s="37"/>
      <c r="H87" s="37"/>
      <c r="I87" s="37"/>
      <c r="J87" s="37"/>
    </row>
    <row r="88" spans="2:10">
      <c r="B88" s="37"/>
      <c r="C88" s="37"/>
      <c r="D88" s="37"/>
      <c r="E88" s="37"/>
      <c r="F88" s="37"/>
      <c r="G88" s="37"/>
      <c r="H88" s="37"/>
      <c r="I88" s="37"/>
      <c r="J88" s="37"/>
    </row>
    <row r="89" spans="2:10">
      <c r="B89" s="37"/>
      <c r="C89" s="37"/>
      <c r="D89" s="37"/>
      <c r="E89" s="37"/>
      <c r="F89" s="37"/>
      <c r="G89" s="37"/>
      <c r="H89" s="37"/>
      <c r="I89" s="37"/>
      <c r="J89" s="37"/>
    </row>
    <row r="90" spans="2:10">
      <c r="B90" s="37"/>
      <c r="C90" s="37"/>
      <c r="D90" s="37"/>
      <c r="E90" s="37"/>
      <c r="F90" s="37"/>
      <c r="G90" s="37"/>
      <c r="H90" s="37"/>
      <c r="I90" s="37"/>
      <c r="J90" s="37"/>
    </row>
    <row r="91" spans="2:10">
      <c r="B91" s="37"/>
      <c r="C91" s="37"/>
      <c r="D91" s="37"/>
      <c r="E91" s="37"/>
      <c r="F91" s="37"/>
      <c r="G91" s="37"/>
      <c r="H91" s="37"/>
      <c r="I91" s="37"/>
      <c r="J91" s="37"/>
    </row>
    <row r="92" spans="2:10">
      <c r="B92" s="37"/>
      <c r="C92" s="37"/>
      <c r="D92" s="37"/>
      <c r="E92" s="37"/>
      <c r="F92" s="37"/>
      <c r="G92" s="37"/>
      <c r="H92" s="37"/>
      <c r="I92" s="37"/>
      <c r="J92" s="37"/>
    </row>
    <row r="93" spans="2:10">
      <c r="B93" s="37"/>
      <c r="C93" s="37"/>
      <c r="D93" s="37"/>
      <c r="E93" s="37"/>
      <c r="F93" s="37"/>
      <c r="G93" s="37"/>
      <c r="H93" s="37"/>
      <c r="I93" s="37"/>
      <c r="J93" s="37"/>
    </row>
    <row r="94" spans="2:10">
      <c r="B94" s="37"/>
      <c r="C94" s="37"/>
      <c r="D94" s="37"/>
      <c r="E94" s="37"/>
      <c r="F94" s="37"/>
      <c r="G94" s="37"/>
      <c r="H94" s="37"/>
      <c r="I94" s="37"/>
      <c r="J94" s="37"/>
    </row>
    <row r="95" spans="2:10">
      <c r="B95" s="37"/>
      <c r="C95" s="37"/>
      <c r="D95" s="37"/>
      <c r="E95" s="37"/>
      <c r="F95" s="37"/>
      <c r="G95" s="37"/>
      <c r="H95" s="37"/>
      <c r="I95" s="37"/>
      <c r="J95" s="37"/>
    </row>
    <row r="96" spans="2:10">
      <c r="B96" s="37"/>
      <c r="C96" s="37"/>
      <c r="D96" s="37"/>
      <c r="E96" s="37"/>
      <c r="F96" s="37"/>
      <c r="G96" s="37"/>
      <c r="H96" s="37"/>
      <c r="I96" s="37"/>
      <c r="J96" s="37"/>
    </row>
    <row r="97" spans="2:10">
      <c r="B97" s="37"/>
      <c r="C97" s="37"/>
      <c r="D97" s="37"/>
      <c r="E97" s="37"/>
      <c r="F97" s="37"/>
      <c r="G97" s="37"/>
      <c r="H97" s="37"/>
      <c r="I97" s="37"/>
      <c r="J97" s="37"/>
    </row>
    <row r="98" spans="2:10">
      <c r="B98" s="37"/>
      <c r="C98" s="37"/>
      <c r="D98" s="37"/>
      <c r="E98" s="37"/>
      <c r="F98" s="37"/>
      <c r="G98" s="37"/>
      <c r="H98" s="37"/>
      <c r="I98" s="37"/>
      <c r="J98" s="37"/>
    </row>
    <row r="99" spans="2:10">
      <c r="B99" s="37"/>
      <c r="C99" s="37"/>
      <c r="D99" s="37"/>
      <c r="E99" s="37"/>
      <c r="F99" s="37"/>
      <c r="G99" s="37"/>
      <c r="H99" s="37"/>
      <c r="I99" s="37"/>
      <c r="J99" s="37"/>
    </row>
    <row r="100" spans="2:10">
      <c r="B100" s="37"/>
      <c r="C100" s="37"/>
      <c r="D100" s="37"/>
      <c r="E100" s="37"/>
      <c r="F100" s="37"/>
      <c r="G100" s="37"/>
      <c r="H100" s="37"/>
      <c r="I100" s="37"/>
      <c r="J100" s="37"/>
    </row>
    <row r="101" spans="2:10">
      <c r="B101" s="37"/>
      <c r="C101" s="37"/>
      <c r="D101" s="37"/>
      <c r="E101" s="37"/>
      <c r="F101" s="37"/>
      <c r="G101" s="37"/>
      <c r="H101" s="37"/>
      <c r="I101" s="37"/>
      <c r="J101" s="37"/>
    </row>
    <row r="102" spans="2:10">
      <c r="B102" s="37"/>
      <c r="C102" s="37"/>
      <c r="D102" s="37"/>
      <c r="E102" s="37"/>
      <c r="F102" s="37"/>
      <c r="G102" s="37"/>
      <c r="H102" s="37"/>
      <c r="I102" s="37"/>
      <c r="J102" s="37"/>
    </row>
    <row r="103" spans="2:10">
      <c r="B103" s="37"/>
      <c r="C103" s="37"/>
      <c r="D103" s="37"/>
      <c r="E103" s="37"/>
      <c r="F103" s="37"/>
      <c r="G103" s="37"/>
      <c r="H103" s="37"/>
      <c r="I103" s="37"/>
      <c r="J103" s="37"/>
    </row>
    <row r="104" spans="2:10">
      <c r="B104" s="37"/>
      <c r="C104" s="37"/>
      <c r="D104" s="37"/>
      <c r="E104" s="37"/>
      <c r="F104" s="37"/>
      <c r="G104" s="37"/>
      <c r="H104" s="37"/>
      <c r="I104" s="37"/>
      <c r="J104" s="37"/>
    </row>
    <row r="105" spans="2:10">
      <c r="B105" s="37"/>
      <c r="C105" s="37"/>
      <c r="D105" s="37"/>
      <c r="E105" s="37"/>
      <c r="F105" s="37"/>
      <c r="G105" s="37"/>
      <c r="H105" s="37"/>
      <c r="I105" s="37"/>
      <c r="J105" s="37"/>
    </row>
    <row r="106" spans="2:10">
      <c r="B106" s="37"/>
      <c r="C106" s="37"/>
      <c r="D106" s="37"/>
      <c r="E106" s="37"/>
      <c r="F106" s="37"/>
      <c r="G106" s="37"/>
      <c r="H106" s="37"/>
      <c r="I106" s="37"/>
      <c r="J106" s="37"/>
    </row>
    <row r="107" spans="2:10">
      <c r="B107" s="37"/>
      <c r="C107" s="37"/>
      <c r="D107" s="37"/>
      <c r="E107" s="37"/>
      <c r="F107" s="37"/>
      <c r="G107" s="37"/>
      <c r="H107" s="37"/>
      <c r="I107" s="37"/>
      <c r="J107" s="37"/>
    </row>
    <row r="108" spans="2:10">
      <c r="B108" s="37"/>
      <c r="C108" s="37"/>
      <c r="D108" s="37"/>
      <c r="E108" s="37"/>
      <c r="F108" s="37"/>
      <c r="G108" s="37"/>
      <c r="H108" s="37"/>
      <c r="I108" s="37"/>
      <c r="J108" s="37"/>
    </row>
    <row r="109" spans="2:10">
      <c r="B109" s="37"/>
      <c r="C109" s="37"/>
      <c r="D109" s="37"/>
      <c r="E109" s="37"/>
      <c r="F109" s="37"/>
      <c r="G109" s="37"/>
      <c r="H109" s="37"/>
      <c r="I109" s="37"/>
      <c r="J109" s="37"/>
    </row>
    <row r="110" spans="2:10">
      <c r="B110" s="37"/>
      <c r="C110" s="37"/>
      <c r="D110" s="37"/>
      <c r="E110" s="37"/>
      <c r="F110" s="37"/>
      <c r="G110" s="37"/>
      <c r="H110" s="37"/>
      <c r="I110" s="37"/>
      <c r="J110" s="37"/>
    </row>
    <row r="111" spans="2:10">
      <c r="B111" s="37"/>
      <c r="C111" s="37"/>
      <c r="D111" s="37"/>
      <c r="E111" s="37"/>
      <c r="F111" s="37"/>
      <c r="G111" s="37"/>
      <c r="H111" s="37"/>
      <c r="I111" s="37"/>
      <c r="J111" s="37"/>
    </row>
    <row r="112" spans="2:10">
      <c r="B112" s="37"/>
      <c r="C112" s="37"/>
      <c r="D112" s="37"/>
      <c r="E112" s="37"/>
      <c r="F112" s="37"/>
      <c r="G112" s="37"/>
      <c r="H112" s="37"/>
      <c r="I112" s="37"/>
      <c r="J112" s="37"/>
    </row>
    <row r="113" spans="2:10">
      <c r="B113" s="37"/>
      <c r="C113" s="37"/>
      <c r="D113" s="37"/>
      <c r="E113" s="37"/>
      <c r="F113" s="37"/>
      <c r="G113" s="37"/>
      <c r="H113" s="37"/>
      <c r="I113" s="37"/>
      <c r="J113" s="37"/>
    </row>
    <row r="114" spans="2:10">
      <c r="B114" s="37"/>
      <c r="C114" s="37"/>
      <c r="D114" s="37"/>
      <c r="E114" s="37"/>
      <c r="F114" s="37"/>
      <c r="G114" s="37"/>
      <c r="H114" s="37"/>
      <c r="I114" s="37"/>
      <c r="J114" s="37"/>
    </row>
    <row r="115" spans="2:10">
      <c r="B115" s="37"/>
      <c r="C115" s="37"/>
      <c r="D115" s="37"/>
      <c r="E115" s="37"/>
      <c r="F115" s="37"/>
      <c r="G115" s="37"/>
      <c r="H115" s="37"/>
      <c r="I115" s="37"/>
      <c r="J115" s="37"/>
    </row>
    <row r="116" spans="2:10">
      <c r="B116" s="37"/>
      <c r="C116" s="37"/>
      <c r="D116" s="37"/>
      <c r="E116" s="37"/>
      <c r="F116" s="37"/>
      <c r="G116" s="37"/>
      <c r="H116" s="37"/>
      <c r="I116" s="37"/>
      <c r="J116" s="37"/>
    </row>
    <row r="117" spans="2:10">
      <c r="B117" s="37"/>
      <c r="C117" s="37"/>
      <c r="D117" s="37"/>
      <c r="E117" s="37"/>
      <c r="F117" s="37"/>
      <c r="G117" s="37"/>
      <c r="H117" s="37"/>
      <c r="I117" s="37"/>
      <c r="J117" s="37"/>
    </row>
    <row r="118" spans="2:10">
      <c r="B118" s="37"/>
      <c r="C118" s="37"/>
      <c r="D118" s="37"/>
      <c r="E118" s="37"/>
      <c r="F118" s="37"/>
      <c r="G118" s="37"/>
      <c r="H118" s="37"/>
      <c r="I118" s="37"/>
      <c r="J118" s="37"/>
    </row>
    <row r="119" spans="2:10">
      <c r="B119" s="37"/>
      <c r="C119" s="37"/>
      <c r="D119" s="37"/>
      <c r="E119" s="37"/>
      <c r="F119" s="37"/>
      <c r="G119" s="37"/>
      <c r="H119" s="37"/>
      <c r="I119" s="37"/>
      <c r="J119" s="37"/>
    </row>
    <row r="120" spans="2:10">
      <c r="B120" s="37"/>
      <c r="C120" s="37"/>
      <c r="D120" s="37"/>
      <c r="E120" s="37"/>
      <c r="F120" s="37"/>
      <c r="G120" s="37"/>
      <c r="H120" s="37"/>
      <c r="I120" s="37"/>
      <c r="J120" s="37"/>
    </row>
    <row r="121" spans="2:10">
      <c r="B121" s="37"/>
      <c r="C121" s="37"/>
      <c r="D121" s="37"/>
      <c r="E121" s="37"/>
      <c r="F121" s="37"/>
      <c r="G121" s="37"/>
      <c r="H121" s="37"/>
      <c r="I121" s="37"/>
      <c r="J121" s="37"/>
    </row>
    <row r="122" spans="2:10">
      <c r="B122" s="37"/>
      <c r="C122" s="37"/>
      <c r="D122" s="37"/>
      <c r="E122" s="37"/>
      <c r="F122" s="37"/>
      <c r="G122" s="37"/>
      <c r="H122" s="37"/>
      <c r="I122" s="37"/>
      <c r="J122" s="37"/>
    </row>
    <row r="123" spans="2:10">
      <c r="B123" s="37"/>
      <c r="C123" s="37"/>
      <c r="D123" s="37"/>
      <c r="E123" s="37"/>
      <c r="F123" s="37"/>
      <c r="G123" s="37"/>
      <c r="H123" s="37"/>
      <c r="I123" s="37"/>
      <c r="J123" s="37"/>
    </row>
    <row r="124" spans="2:10">
      <c r="B124" s="37"/>
      <c r="C124" s="37"/>
      <c r="D124" s="37"/>
      <c r="E124" s="37"/>
      <c r="F124" s="37"/>
      <c r="G124" s="37"/>
      <c r="H124" s="37"/>
      <c r="I124" s="37"/>
      <c r="J124" s="37"/>
    </row>
    <row r="125" spans="2:10">
      <c r="B125" s="37"/>
      <c r="C125" s="37"/>
      <c r="D125" s="37"/>
      <c r="E125" s="37"/>
      <c r="F125" s="37"/>
      <c r="G125" s="37"/>
      <c r="H125" s="37"/>
      <c r="I125" s="37"/>
      <c r="J125" s="37"/>
    </row>
    <row r="126" spans="2:10">
      <c r="B126" s="37"/>
      <c r="C126" s="37"/>
      <c r="D126" s="37"/>
      <c r="E126" s="37"/>
      <c r="F126" s="37"/>
      <c r="G126" s="37"/>
      <c r="H126" s="37"/>
      <c r="I126" s="37"/>
      <c r="J126" s="37"/>
    </row>
    <row r="127" spans="2:10">
      <c r="B127" s="37"/>
      <c r="C127" s="37"/>
      <c r="D127" s="37"/>
      <c r="E127" s="37"/>
      <c r="F127" s="37"/>
      <c r="G127" s="37"/>
      <c r="H127" s="37"/>
      <c r="I127" s="37"/>
      <c r="J127" s="37"/>
    </row>
    <row r="128" spans="2:10">
      <c r="B128" s="37"/>
      <c r="C128" s="37"/>
      <c r="D128" s="37"/>
      <c r="E128" s="37"/>
      <c r="F128" s="37"/>
      <c r="G128" s="37"/>
      <c r="H128" s="37"/>
      <c r="I128" s="37"/>
      <c r="J128" s="37"/>
    </row>
    <row r="129" spans="2:10">
      <c r="B129" s="37"/>
      <c r="C129" s="37"/>
      <c r="D129" s="37"/>
      <c r="E129" s="37"/>
      <c r="G129" s="37"/>
      <c r="H129" s="37"/>
      <c r="I129" s="37"/>
      <c r="J129" s="37"/>
    </row>
    <row r="130" spans="2:10">
      <c r="B130" s="37"/>
      <c r="C130" s="37"/>
      <c r="D130" s="37"/>
      <c r="E130" s="37"/>
      <c r="J130" s="37"/>
    </row>
  </sheetData>
  <mergeCells count="1">
    <mergeCell ref="B17:C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16"/>
  <sheetViews>
    <sheetView topLeftCell="A10" workbookViewId="0">
      <selection activeCell="B9" sqref="B9"/>
    </sheetView>
  </sheetViews>
  <sheetFormatPr defaultColWidth="11.88671875" defaultRowHeight="14.4"/>
  <cols>
    <col min="1" max="1" width="4.109375" style="27" customWidth="1"/>
    <col min="2" max="2" width="90.88671875" style="27" customWidth="1"/>
    <col min="3" max="5" width="15.44140625" style="27" customWidth="1"/>
    <col min="6" max="8" width="12.44140625" style="27" customWidth="1"/>
    <col min="9" max="9" width="20.21875" style="27" customWidth="1"/>
    <col min="10" max="10" width="2.77734375" style="27" customWidth="1"/>
    <col min="11" max="16384" width="11.88671875" style="27"/>
  </cols>
  <sheetData>
    <row r="1" spans="2:16" ht="15" thickBot="1"/>
    <row r="2" spans="2:16" ht="57" customHeight="1">
      <c r="B2" s="28" t="s">
        <v>45</v>
      </c>
      <c r="C2" s="51"/>
      <c r="D2" s="51"/>
      <c r="E2" s="62"/>
    </row>
    <row r="3" spans="2:16">
      <c r="B3" s="30" t="str">
        <f>Voorblad!B3</f>
        <v>Europese Openbare aanbesteding "2-in-1 systeem Objectenregistratie en Basis Beheersysteem Openbare Ruimte"</v>
      </c>
      <c r="C3" s="52"/>
      <c r="D3" s="52"/>
      <c r="E3" s="63"/>
    </row>
    <row r="4" spans="2:16">
      <c r="B4" s="30" t="str">
        <f>Voorblad!B4</f>
        <v>Kenmerk: AL23100/ TenderNed kenmerk: 416584</v>
      </c>
      <c r="C4" s="52"/>
      <c r="D4" s="52"/>
      <c r="E4" s="63"/>
    </row>
    <row r="5" spans="2:16" ht="15" thickBot="1">
      <c r="B5" s="30" t="str">
        <f>Voorblad!B5</f>
        <v>Datum: 15-06-2023/ Versie: 1.0</v>
      </c>
      <c r="C5" s="52"/>
      <c r="D5" s="52"/>
      <c r="E5" s="63"/>
    </row>
    <row r="6" spans="2:16" ht="18" customHeight="1" thickBot="1">
      <c r="B6" s="34" t="s">
        <v>26</v>
      </c>
      <c r="C6" s="100" t="str">
        <f>Voorblad!C6</f>
        <v>Invullen op voorblad</v>
      </c>
      <c r="D6" s="100"/>
      <c r="E6" s="101"/>
    </row>
    <row r="7" spans="2:16" ht="10.199999999999999" customHeight="1"/>
    <row r="8" spans="2:16" ht="28.8">
      <c r="B8" s="53" t="s">
        <v>46</v>
      </c>
      <c r="C8" s="54" t="s">
        <v>49</v>
      </c>
      <c r="D8" s="36" t="s">
        <v>50</v>
      </c>
      <c r="E8" s="36" t="s">
        <v>28</v>
      </c>
      <c r="F8" s="37"/>
      <c r="G8" s="37"/>
      <c r="H8" s="37"/>
    </row>
    <row r="9" spans="2:16" ht="57.6">
      <c r="B9" s="76" t="s">
        <v>75</v>
      </c>
      <c r="C9" s="56">
        <v>1</v>
      </c>
      <c r="D9" s="58">
        <v>120</v>
      </c>
      <c r="E9" s="57">
        <f>C9*D9</f>
        <v>120</v>
      </c>
      <c r="F9" s="37"/>
      <c r="G9" s="37"/>
      <c r="H9" s="37"/>
    </row>
    <row r="10" spans="2:16">
      <c r="B10" s="41" t="s">
        <v>47</v>
      </c>
      <c r="C10" s="41"/>
      <c r="D10" s="41"/>
      <c r="E10" s="42">
        <f>E9</f>
        <v>120</v>
      </c>
      <c r="F10" s="37"/>
      <c r="G10" s="37"/>
      <c r="H10" s="37"/>
    </row>
    <row r="11" spans="2:16" ht="10.199999999999999" customHeight="1">
      <c r="F11" s="37"/>
      <c r="G11" s="37"/>
      <c r="H11" s="37"/>
    </row>
    <row r="12" spans="2:16" ht="28.8">
      <c r="B12" s="53" t="s">
        <v>48</v>
      </c>
      <c r="C12" s="54" t="s">
        <v>49</v>
      </c>
      <c r="D12" s="36" t="s">
        <v>50</v>
      </c>
      <c r="E12" s="36" t="s">
        <v>28</v>
      </c>
      <c r="F12" s="37"/>
      <c r="G12" s="37"/>
      <c r="H12" s="37"/>
    </row>
    <row r="13" spans="2:16" ht="61.95" customHeight="1">
      <c r="B13" s="38" t="s">
        <v>51</v>
      </c>
      <c r="C13" s="56">
        <v>1</v>
      </c>
      <c r="D13" s="58">
        <v>120</v>
      </c>
      <c r="E13" s="57">
        <f>C13*D13</f>
        <v>120</v>
      </c>
      <c r="F13" s="37"/>
      <c r="G13" s="37"/>
      <c r="H13" s="37"/>
    </row>
    <row r="14" spans="2:16" ht="15" thickBot="1">
      <c r="B14" s="41" t="s">
        <v>52</v>
      </c>
      <c r="C14" s="41"/>
      <c r="D14" s="41"/>
      <c r="E14" s="42">
        <f>E13</f>
        <v>120</v>
      </c>
      <c r="F14" s="37"/>
      <c r="G14" s="37"/>
      <c r="H14" s="37"/>
    </row>
    <row r="15" spans="2:16" ht="35.4" thickBot="1">
      <c r="B15" s="59" t="s">
        <v>53</v>
      </c>
      <c r="C15" s="60"/>
      <c r="D15" s="60"/>
      <c r="E15" s="50">
        <f>E10+E14</f>
        <v>240</v>
      </c>
      <c r="F15" s="37"/>
      <c r="G15" s="37"/>
      <c r="H15" s="37"/>
    </row>
    <row r="16" spans="2:16">
      <c r="B16" s="37"/>
      <c r="C16" s="37"/>
      <c r="D16" s="37"/>
      <c r="E16" s="37"/>
      <c r="F16" s="37"/>
      <c r="G16" s="37"/>
      <c r="H16" s="37"/>
      <c r="I16" s="37"/>
      <c r="J16" s="37"/>
      <c r="K16" s="37"/>
      <c r="L16" s="37"/>
      <c r="M16" s="37"/>
      <c r="N16" s="37"/>
      <c r="O16" s="37"/>
      <c r="P16" s="37"/>
    </row>
    <row r="17" spans="2:16">
      <c r="B17" s="37"/>
      <c r="C17" s="37"/>
      <c r="D17" s="37"/>
      <c r="E17" s="37"/>
      <c r="F17" s="37"/>
      <c r="G17" s="37"/>
      <c r="H17" s="37"/>
      <c r="I17" s="37"/>
      <c r="J17" s="37"/>
      <c r="K17" s="37"/>
      <c r="L17" s="37"/>
      <c r="M17" s="37"/>
      <c r="N17" s="37"/>
      <c r="O17" s="37"/>
      <c r="P17" s="37"/>
    </row>
    <row r="18" spans="2:16">
      <c r="B18" s="37"/>
      <c r="C18" s="37"/>
      <c r="D18" s="37"/>
      <c r="E18" s="37"/>
      <c r="F18" s="37"/>
      <c r="G18" s="37"/>
      <c r="H18" s="37"/>
      <c r="I18" s="37"/>
      <c r="J18" s="37"/>
      <c r="K18" s="37"/>
      <c r="L18" s="37"/>
      <c r="M18" s="37"/>
      <c r="N18" s="37"/>
      <c r="O18" s="37"/>
      <c r="P18" s="37"/>
    </row>
    <row r="19" spans="2:16">
      <c r="B19" s="37"/>
      <c r="C19" s="37"/>
      <c r="D19" s="37"/>
      <c r="E19" s="37"/>
      <c r="F19" s="37"/>
      <c r="G19" s="37"/>
      <c r="H19" s="37"/>
      <c r="I19" s="37"/>
      <c r="J19" s="37"/>
      <c r="K19" s="37"/>
      <c r="L19" s="37"/>
      <c r="M19" s="37"/>
      <c r="N19" s="37"/>
      <c r="O19" s="37"/>
      <c r="P19" s="37"/>
    </row>
    <row r="20" spans="2:16">
      <c r="B20" s="37"/>
      <c r="C20" s="37"/>
      <c r="D20" s="37"/>
      <c r="E20" s="37"/>
      <c r="F20" s="37"/>
      <c r="G20" s="37"/>
      <c r="H20" s="37"/>
      <c r="I20" s="37"/>
      <c r="J20" s="37"/>
      <c r="K20" s="37"/>
      <c r="L20" s="37"/>
      <c r="M20" s="37"/>
      <c r="N20" s="37"/>
      <c r="O20" s="37"/>
      <c r="P20" s="37"/>
    </row>
    <row r="21" spans="2:16">
      <c r="B21" s="37"/>
      <c r="C21" s="37"/>
      <c r="D21" s="37"/>
      <c r="E21" s="37"/>
      <c r="F21" s="37"/>
      <c r="G21" s="37"/>
      <c r="H21" s="37"/>
      <c r="I21" s="37"/>
      <c r="J21" s="37"/>
      <c r="K21" s="37"/>
      <c r="L21" s="37"/>
      <c r="M21" s="37"/>
      <c r="N21" s="37"/>
      <c r="O21" s="37"/>
      <c r="P21" s="37"/>
    </row>
    <row r="22" spans="2:16">
      <c r="B22" s="37"/>
      <c r="C22" s="37"/>
      <c r="D22" s="37"/>
      <c r="E22" s="37"/>
      <c r="F22" s="37"/>
      <c r="G22" s="37"/>
      <c r="H22" s="37"/>
      <c r="I22" s="37"/>
      <c r="J22" s="37"/>
      <c r="K22" s="37"/>
      <c r="L22" s="37"/>
      <c r="M22" s="37"/>
      <c r="N22" s="37"/>
      <c r="O22" s="37"/>
      <c r="P22" s="37"/>
    </row>
    <row r="23" spans="2:16">
      <c r="B23" s="37"/>
      <c r="C23" s="37"/>
      <c r="D23" s="37"/>
      <c r="E23" s="37"/>
      <c r="F23" s="37"/>
      <c r="G23" s="37"/>
      <c r="H23" s="37"/>
      <c r="I23" s="37"/>
      <c r="J23" s="37"/>
      <c r="K23" s="37"/>
      <c r="L23" s="37"/>
      <c r="M23" s="37"/>
      <c r="N23" s="37"/>
      <c r="O23" s="37"/>
      <c r="P23" s="37"/>
    </row>
    <row r="24" spans="2:16">
      <c r="B24" s="37"/>
      <c r="C24" s="37"/>
      <c r="D24" s="37"/>
      <c r="E24" s="37"/>
      <c r="F24" s="37"/>
      <c r="G24" s="37"/>
      <c r="H24" s="37"/>
      <c r="I24" s="37"/>
      <c r="J24" s="37"/>
      <c r="K24" s="37"/>
      <c r="L24" s="37"/>
      <c r="M24" s="37"/>
      <c r="N24" s="37"/>
      <c r="O24" s="37"/>
      <c r="P24" s="37"/>
    </row>
    <row r="25" spans="2:16">
      <c r="B25" s="37"/>
      <c r="C25" s="37"/>
      <c r="D25" s="37"/>
      <c r="E25" s="37"/>
      <c r="F25" s="37"/>
      <c r="G25" s="37"/>
      <c r="H25" s="37"/>
      <c r="I25" s="37"/>
      <c r="J25" s="37"/>
      <c r="K25" s="37"/>
      <c r="L25" s="37"/>
      <c r="M25" s="37"/>
      <c r="N25" s="37"/>
      <c r="O25" s="37"/>
      <c r="P25" s="37"/>
    </row>
    <row r="26" spans="2:16">
      <c r="B26" s="37"/>
      <c r="C26" s="37"/>
      <c r="D26" s="37"/>
      <c r="E26" s="37"/>
      <c r="F26" s="37"/>
      <c r="G26" s="37"/>
      <c r="H26" s="37"/>
      <c r="I26" s="37"/>
      <c r="J26" s="37"/>
      <c r="K26" s="37"/>
      <c r="L26" s="37"/>
      <c r="M26" s="37"/>
      <c r="N26" s="37"/>
      <c r="O26" s="37"/>
      <c r="P26" s="37"/>
    </row>
    <row r="27" spans="2:16">
      <c r="B27" s="37"/>
      <c r="C27" s="37"/>
      <c r="D27" s="37"/>
      <c r="E27" s="37"/>
      <c r="F27" s="37"/>
      <c r="G27" s="37"/>
      <c r="H27" s="37"/>
      <c r="I27" s="37"/>
      <c r="J27" s="37"/>
      <c r="K27" s="37"/>
      <c r="L27" s="37"/>
      <c r="M27" s="37"/>
      <c r="N27" s="37"/>
      <c r="O27" s="37"/>
      <c r="P27" s="37"/>
    </row>
    <row r="28" spans="2:16">
      <c r="B28" s="37"/>
      <c r="C28" s="37"/>
      <c r="D28" s="37"/>
      <c r="E28" s="37"/>
      <c r="F28" s="37"/>
      <c r="G28" s="37"/>
      <c r="H28" s="37"/>
      <c r="I28" s="37"/>
      <c r="J28" s="37"/>
      <c r="K28" s="37"/>
      <c r="L28" s="37"/>
      <c r="M28" s="37"/>
      <c r="N28" s="37"/>
      <c r="O28" s="37"/>
      <c r="P28" s="37"/>
    </row>
    <row r="29" spans="2:16">
      <c r="B29" s="37"/>
      <c r="C29" s="37"/>
      <c r="D29" s="37"/>
      <c r="E29" s="37"/>
      <c r="F29" s="37"/>
      <c r="G29" s="37"/>
      <c r="H29" s="37"/>
      <c r="I29" s="37"/>
      <c r="J29" s="37"/>
      <c r="K29" s="37"/>
      <c r="L29" s="37"/>
      <c r="M29" s="37"/>
      <c r="N29" s="37"/>
      <c r="O29" s="37"/>
      <c r="P29" s="37"/>
    </row>
    <row r="30" spans="2:16">
      <c r="B30" s="37"/>
      <c r="C30" s="37"/>
      <c r="D30" s="37"/>
      <c r="E30" s="37"/>
      <c r="F30" s="37"/>
      <c r="G30" s="37"/>
      <c r="H30" s="37"/>
      <c r="I30" s="37"/>
      <c r="J30" s="37"/>
      <c r="K30" s="37"/>
      <c r="L30" s="37"/>
      <c r="M30" s="37"/>
      <c r="N30" s="37"/>
      <c r="O30" s="37"/>
      <c r="P30" s="37"/>
    </row>
    <row r="31" spans="2:16">
      <c r="B31" s="37"/>
      <c r="C31" s="37"/>
      <c r="D31" s="37"/>
      <c r="E31" s="37"/>
      <c r="F31" s="37"/>
      <c r="G31" s="37"/>
      <c r="H31" s="37"/>
      <c r="I31" s="37"/>
      <c r="J31" s="37"/>
      <c r="K31" s="37"/>
      <c r="L31" s="37"/>
      <c r="M31" s="37"/>
      <c r="N31" s="37"/>
      <c r="O31" s="37"/>
      <c r="P31" s="37"/>
    </row>
    <row r="32" spans="2:16">
      <c r="B32" s="37"/>
      <c r="C32" s="37"/>
      <c r="D32" s="37"/>
      <c r="E32" s="37"/>
      <c r="F32" s="37"/>
      <c r="G32" s="37"/>
      <c r="H32" s="37"/>
      <c r="I32" s="37"/>
      <c r="J32" s="37"/>
      <c r="K32" s="37"/>
      <c r="L32" s="37"/>
      <c r="M32" s="37"/>
      <c r="N32" s="37"/>
      <c r="O32" s="37"/>
      <c r="P32" s="37"/>
    </row>
    <row r="33" spans="2:16">
      <c r="B33" s="37"/>
      <c r="C33" s="37"/>
      <c r="D33" s="37"/>
      <c r="E33" s="37"/>
      <c r="F33" s="37"/>
      <c r="G33" s="37"/>
      <c r="H33" s="37"/>
      <c r="I33" s="37"/>
      <c r="J33" s="37"/>
      <c r="K33" s="37"/>
      <c r="L33" s="37"/>
      <c r="M33" s="37"/>
      <c r="N33" s="37"/>
      <c r="O33" s="37"/>
      <c r="P33" s="37"/>
    </row>
    <row r="34" spans="2:16">
      <c r="B34" s="37"/>
      <c r="C34" s="37"/>
      <c r="D34" s="37"/>
      <c r="E34" s="37"/>
      <c r="F34" s="37"/>
      <c r="G34" s="37"/>
      <c r="H34" s="37"/>
      <c r="I34" s="37"/>
      <c r="J34" s="37"/>
      <c r="K34" s="37"/>
      <c r="L34" s="37"/>
      <c r="M34" s="37"/>
      <c r="N34" s="37"/>
      <c r="O34" s="37"/>
      <c r="P34" s="37"/>
    </row>
    <row r="35" spans="2:16">
      <c r="B35" s="37"/>
      <c r="C35" s="37"/>
      <c r="D35" s="37"/>
      <c r="E35" s="37"/>
      <c r="F35" s="37"/>
      <c r="G35" s="37"/>
      <c r="H35" s="37"/>
      <c r="I35" s="37"/>
      <c r="J35" s="37"/>
      <c r="K35" s="37"/>
      <c r="L35" s="37"/>
      <c r="M35" s="37"/>
      <c r="N35" s="37"/>
      <c r="O35" s="37"/>
      <c r="P35" s="37"/>
    </row>
    <row r="36" spans="2:16">
      <c r="B36" s="37"/>
      <c r="C36" s="37"/>
      <c r="D36" s="37"/>
      <c r="E36" s="37"/>
      <c r="F36" s="37"/>
      <c r="G36" s="37"/>
      <c r="H36" s="37"/>
      <c r="I36" s="37"/>
      <c r="J36" s="37"/>
      <c r="K36" s="37"/>
      <c r="L36" s="37"/>
      <c r="M36" s="37"/>
      <c r="N36" s="37"/>
      <c r="O36" s="37"/>
      <c r="P36" s="37"/>
    </row>
    <row r="37" spans="2:16">
      <c r="B37" s="37"/>
      <c r="C37" s="37"/>
      <c r="D37" s="37"/>
      <c r="E37" s="37"/>
      <c r="F37" s="37"/>
      <c r="G37" s="37"/>
      <c r="H37" s="37"/>
      <c r="I37" s="37"/>
      <c r="J37" s="37"/>
      <c r="K37" s="37"/>
      <c r="L37" s="37"/>
      <c r="M37" s="37"/>
      <c r="N37" s="37"/>
      <c r="O37" s="37"/>
      <c r="P37" s="37"/>
    </row>
    <row r="38" spans="2:16">
      <c r="B38" s="37"/>
      <c r="C38" s="37"/>
      <c r="D38" s="37"/>
      <c r="E38" s="37"/>
      <c r="F38" s="37"/>
      <c r="G38" s="37"/>
      <c r="H38" s="37"/>
      <c r="I38" s="37"/>
      <c r="J38" s="37"/>
      <c r="K38" s="37"/>
      <c r="L38" s="37"/>
      <c r="M38" s="37"/>
      <c r="N38" s="37"/>
      <c r="O38" s="37"/>
      <c r="P38" s="37"/>
    </row>
    <row r="39" spans="2:16">
      <c r="B39" s="37"/>
      <c r="C39" s="37"/>
      <c r="D39" s="37"/>
      <c r="E39" s="37"/>
      <c r="F39" s="37"/>
      <c r="G39" s="37"/>
      <c r="H39" s="37"/>
      <c r="I39" s="37"/>
      <c r="J39" s="37"/>
      <c r="K39" s="37"/>
      <c r="L39" s="37"/>
      <c r="M39" s="37"/>
      <c r="N39" s="37"/>
      <c r="O39" s="37"/>
      <c r="P39" s="37"/>
    </row>
    <row r="40" spans="2:16">
      <c r="B40" s="37"/>
      <c r="C40" s="37"/>
      <c r="D40" s="37"/>
      <c r="E40" s="37"/>
      <c r="F40" s="37"/>
      <c r="G40" s="37"/>
      <c r="H40" s="37"/>
      <c r="I40" s="37"/>
      <c r="J40" s="37"/>
      <c r="K40" s="37"/>
      <c r="L40" s="37"/>
      <c r="M40" s="37"/>
      <c r="N40" s="37"/>
      <c r="O40" s="37"/>
      <c r="P40" s="37"/>
    </row>
    <row r="41" spans="2:16">
      <c r="B41" s="37"/>
      <c r="C41" s="37"/>
      <c r="D41" s="37"/>
      <c r="E41" s="37"/>
      <c r="F41" s="37"/>
      <c r="G41" s="37"/>
      <c r="H41" s="37"/>
      <c r="I41" s="37"/>
      <c r="J41" s="37"/>
      <c r="K41" s="37"/>
      <c r="L41" s="37"/>
      <c r="M41" s="37"/>
      <c r="N41" s="37"/>
      <c r="O41" s="37"/>
      <c r="P41" s="37"/>
    </row>
    <row r="42" spans="2:16">
      <c r="B42" s="37"/>
      <c r="C42" s="37"/>
      <c r="D42" s="37"/>
      <c r="E42" s="37"/>
      <c r="F42" s="37"/>
      <c r="G42" s="37"/>
      <c r="H42" s="37"/>
      <c r="I42" s="37"/>
      <c r="J42" s="37"/>
      <c r="K42" s="37"/>
      <c r="L42" s="37"/>
      <c r="M42" s="37"/>
      <c r="N42" s="37"/>
      <c r="O42" s="37"/>
      <c r="P42" s="37"/>
    </row>
    <row r="43" spans="2:16">
      <c r="B43" s="37"/>
      <c r="C43" s="37"/>
      <c r="D43" s="37"/>
      <c r="E43" s="37"/>
      <c r="F43" s="37"/>
      <c r="G43" s="37"/>
      <c r="H43" s="37"/>
      <c r="I43" s="37"/>
      <c r="J43" s="37"/>
      <c r="K43" s="37"/>
      <c r="L43" s="37"/>
      <c r="M43" s="37"/>
      <c r="N43" s="37"/>
      <c r="O43" s="37"/>
      <c r="P43" s="37"/>
    </row>
    <row r="44" spans="2:16">
      <c r="B44" s="37"/>
      <c r="C44" s="37"/>
      <c r="D44" s="37"/>
      <c r="E44" s="37"/>
      <c r="F44" s="37"/>
      <c r="G44" s="37"/>
      <c r="H44" s="37"/>
      <c r="I44" s="37"/>
      <c r="J44" s="37"/>
      <c r="K44" s="37"/>
      <c r="L44" s="37"/>
      <c r="M44" s="37"/>
      <c r="N44" s="37"/>
      <c r="O44" s="37"/>
      <c r="P44" s="37"/>
    </row>
    <row r="45" spans="2:16">
      <c r="B45" s="37"/>
      <c r="C45" s="37"/>
      <c r="D45" s="37"/>
      <c r="E45" s="37"/>
      <c r="F45" s="37"/>
      <c r="G45" s="37"/>
      <c r="H45" s="37"/>
      <c r="I45" s="37"/>
      <c r="J45" s="37"/>
      <c r="K45" s="37"/>
      <c r="L45" s="37"/>
      <c r="M45" s="37"/>
      <c r="N45" s="37"/>
      <c r="O45" s="37"/>
      <c r="P45" s="37"/>
    </row>
    <row r="46" spans="2:16">
      <c r="B46" s="37"/>
      <c r="C46" s="37"/>
      <c r="D46" s="37"/>
      <c r="E46" s="37"/>
      <c r="F46" s="37"/>
      <c r="G46" s="37"/>
      <c r="H46" s="37"/>
      <c r="I46" s="37"/>
      <c r="J46" s="37"/>
      <c r="K46" s="37"/>
      <c r="L46" s="37"/>
      <c r="M46" s="37"/>
      <c r="N46" s="37"/>
      <c r="O46" s="37"/>
      <c r="P46" s="37"/>
    </row>
    <row r="47" spans="2:16">
      <c r="B47" s="37"/>
      <c r="C47" s="37"/>
      <c r="D47" s="37"/>
      <c r="E47" s="37"/>
      <c r="F47" s="37"/>
      <c r="G47" s="37"/>
      <c r="H47" s="37"/>
      <c r="I47" s="37"/>
      <c r="J47" s="37"/>
      <c r="K47" s="37"/>
      <c r="L47" s="37"/>
      <c r="M47" s="37"/>
      <c r="N47" s="37"/>
      <c r="O47" s="37"/>
      <c r="P47" s="37"/>
    </row>
    <row r="48" spans="2:16">
      <c r="B48" s="37"/>
      <c r="C48" s="37"/>
      <c r="D48" s="37"/>
      <c r="E48" s="37"/>
      <c r="F48" s="37"/>
      <c r="G48" s="37"/>
      <c r="H48" s="37"/>
      <c r="I48" s="37"/>
      <c r="J48" s="37"/>
      <c r="K48" s="37"/>
      <c r="L48" s="37"/>
      <c r="M48" s="37"/>
      <c r="N48" s="37"/>
      <c r="O48" s="37"/>
      <c r="P48" s="37"/>
    </row>
    <row r="49" spans="2:16">
      <c r="B49" s="37"/>
      <c r="C49" s="37"/>
      <c r="D49" s="37"/>
      <c r="E49" s="37"/>
      <c r="F49" s="37"/>
      <c r="G49" s="37"/>
      <c r="H49" s="37"/>
      <c r="I49" s="37"/>
      <c r="J49" s="37"/>
      <c r="K49" s="37"/>
      <c r="L49" s="37"/>
      <c r="M49" s="37"/>
      <c r="N49" s="37"/>
      <c r="O49" s="37"/>
      <c r="P49" s="37"/>
    </row>
    <row r="50" spans="2:16">
      <c r="B50" s="37"/>
      <c r="C50" s="37"/>
      <c r="D50" s="37"/>
      <c r="E50" s="37"/>
      <c r="F50" s="37"/>
      <c r="G50" s="37"/>
      <c r="H50" s="37"/>
      <c r="I50" s="37"/>
      <c r="J50" s="37"/>
      <c r="K50" s="37"/>
      <c r="L50" s="37"/>
      <c r="M50" s="37"/>
      <c r="N50" s="37"/>
      <c r="O50" s="37"/>
      <c r="P50" s="37"/>
    </row>
    <row r="51" spans="2:16">
      <c r="B51" s="37"/>
      <c r="C51" s="37"/>
      <c r="D51" s="37"/>
      <c r="E51" s="37"/>
      <c r="F51" s="37"/>
      <c r="G51" s="37"/>
      <c r="H51" s="37"/>
      <c r="I51" s="37"/>
      <c r="J51" s="37"/>
      <c r="K51" s="37"/>
      <c r="L51" s="37"/>
      <c r="M51" s="37"/>
      <c r="N51" s="37"/>
      <c r="O51" s="37"/>
      <c r="P51" s="37"/>
    </row>
    <row r="52" spans="2:16">
      <c r="B52" s="37"/>
      <c r="C52" s="37"/>
      <c r="D52" s="37"/>
      <c r="E52" s="37"/>
      <c r="F52" s="37"/>
      <c r="G52" s="37"/>
      <c r="H52" s="37"/>
      <c r="I52" s="37"/>
      <c r="J52" s="37"/>
      <c r="K52" s="37"/>
      <c r="L52" s="37"/>
      <c r="M52" s="37"/>
      <c r="N52" s="37"/>
      <c r="O52" s="37"/>
      <c r="P52" s="37"/>
    </row>
    <row r="53" spans="2:16">
      <c r="B53" s="37"/>
      <c r="C53" s="37"/>
      <c r="D53" s="37"/>
      <c r="E53" s="37"/>
      <c r="F53" s="37"/>
      <c r="G53" s="37"/>
      <c r="H53" s="37"/>
      <c r="I53" s="37"/>
      <c r="J53" s="37"/>
      <c r="K53" s="37"/>
      <c r="L53" s="37"/>
      <c r="M53" s="37"/>
      <c r="N53" s="37"/>
      <c r="O53" s="37"/>
      <c r="P53" s="37"/>
    </row>
    <row r="54" spans="2:16">
      <c r="B54" s="37"/>
      <c r="C54" s="37"/>
      <c r="D54" s="37"/>
      <c r="E54" s="37"/>
      <c r="F54" s="37"/>
      <c r="G54" s="37"/>
      <c r="H54" s="37"/>
      <c r="I54" s="37"/>
      <c r="J54" s="37"/>
      <c r="K54" s="37"/>
      <c r="L54" s="37"/>
      <c r="M54" s="37"/>
      <c r="N54" s="37"/>
      <c r="O54" s="37"/>
      <c r="P54" s="37"/>
    </row>
    <row r="55" spans="2:16">
      <c r="B55" s="37"/>
      <c r="C55" s="37"/>
      <c r="D55" s="37"/>
      <c r="E55" s="37"/>
      <c r="F55" s="37"/>
      <c r="G55" s="37"/>
      <c r="H55" s="37"/>
      <c r="I55" s="37"/>
      <c r="J55" s="37"/>
      <c r="K55" s="37"/>
      <c r="L55" s="37"/>
      <c r="M55" s="37"/>
      <c r="N55" s="37"/>
      <c r="O55" s="37"/>
      <c r="P55" s="37"/>
    </row>
    <row r="56" spans="2:16">
      <c r="B56" s="37"/>
      <c r="C56" s="37"/>
      <c r="D56" s="37"/>
      <c r="E56" s="37"/>
      <c r="F56" s="37"/>
      <c r="G56" s="37"/>
      <c r="H56" s="37"/>
      <c r="I56" s="37"/>
      <c r="J56" s="37"/>
      <c r="K56" s="37"/>
      <c r="L56" s="37"/>
      <c r="M56" s="37"/>
      <c r="N56" s="37"/>
      <c r="O56" s="37"/>
      <c r="P56" s="37"/>
    </row>
    <row r="57" spans="2:16">
      <c r="B57" s="37"/>
      <c r="C57" s="37"/>
      <c r="D57" s="37"/>
      <c r="E57" s="37"/>
      <c r="F57" s="37"/>
      <c r="G57" s="37"/>
      <c r="H57" s="37"/>
      <c r="I57" s="37"/>
      <c r="J57" s="37"/>
      <c r="K57" s="37"/>
      <c r="L57" s="37"/>
      <c r="M57" s="37"/>
      <c r="N57" s="37"/>
      <c r="O57" s="37"/>
      <c r="P57" s="37"/>
    </row>
    <row r="58" spans="2:16">
      <c r="B58" s="37"/>
      <c r="C58" s="37"/>
      <c r="D58" s="37"/>
      <c r="E58" s="37"/>
      <c r="F58" s="37"/>
      <c r="G58" s="37"/>
      <c r="H58" s="37"/>
      <c r="I58" s="37"/>
      <c r="J58" s="37"/>
      <c r="K58" s="37"/>
      <c r="L58" s="37"/>
      <c r="M58" s="37"/>
      <c r="N58" s="37"/>
      <c r="O58" s="37"/>
      <c r="P58" s="37"/>
    </row>
    <row r="59" spans="2:16">
      <c r="B59" s="37"/>
      <c r="C59" s="37"/>
      <c r="D59" s="37"/>
      <c r="E59" s="37"/>
      <c r="F59" s="37"/>
      <c r="G59" s="37"/>
      <c r="H59" s="37"/>
      <c r="I59" s="37"/>
      <c r="J59" s="37"/>
      <c r="K59" s="37"/>
      <c r="L59" s="37"/>
      <c r="M59" s="37"/>
      <c r="N59" s="37"/>
      <c r="O59" s="37"/>
      <c r="P59" s="37"/>
    </row>
    <row r="60" spans="2:16">
      <c r="B60" s="37"/>
      <c r="C60" s="37"/>
      <c r="D60" s="37"/>
      <c r="E60" s="37"/>
      <c r="F60" s="37"/>
      <c r="G60" s="37"/>
      <c r="H60" s="37"/>
      <c r="I60" s="37"/>
      <c r="J60" s="37"/>
      <c r="K60" s="37"/>
      <c r="L60" s="37"/>
      <c r="M60" s="37"/>
      <c r="N60" s="37"/>
      <c r="O60" s="37"/>
      <c r="P60" s="37"/>
    </row>
    <row r="61" spans="2:16">
      <c r="B61" s="37"/>
      <c r="C61" s="37"/>
      <c r="D61" s="37"/>
      <c r="E61" s="37"/>
      <c r="F61" s="37"/>
      <c r="G61" s="37"/>
      <c r="H61" s="37"/>
      <c r="I61" s="37"/>
      <c r="J61" s="37"/>
      <c r="K61" s="37"/>
      <c r="L61" s="37"/>
      <c r="M61" s="37"/>
      <c r="N61" s="37"/>
      <c r="O61" s="37"/>
      <c r="P61" s="37"/>
    </row>
    <row r="62" spans="2:16">
      <c r="B62" s="37"/>
      <c r="C62" s="37"/>
      <c r="D62" s="37"/>
      <c r="E62" s="37"/>
      <c r="F62" s="37"/>
      <c r="G62" s="37"/>
      <c r="H62" s="37"/>
      <c r="I62" s="37"/>
      <c r="J62" s="37"/>
      <c r="K62" s="37"/>
      <c r="L62" s="37"/>
      <c r="M62" s="37"/>
      <c r="N62" s="37"/>
      <c r="O62" s="37"/>
      <c r="P62" s="37"/>
    </row>
    <row r="63" spans="2:16">
      <c r="B63" s="37"/>
      <c r="C63" s="37"/>
      <c r="D63" s="37"/>
      <c r="E63" s="37"/>
      <c r="F63" s="37"/>
      <c r="G63" s="37"/>
      <c r="H63" s="37"/>
      <c r="I63" s="37"/>
      <c r="J63" s="37"/>
      <c r="K63" s="37"/>
      <c r="L63" s="37"/>
      <c r="M63" s="37"/>
      <c r="N63" s="37"/>
      <c r="O63" s="37"/>
      <c r="P63" s="37"/>
    </row>
    <row r="64" spans="2:16">
      <c r="B64" s="37"/>
      <c r="C64" s="37"/>
      <c r="D64" s="37"/>
      <c r="E64" s="37"/>
      <c r="F64" s="37"/>
      <c r="G64" s="37"/>
      <c r="H64" s="37"/>
      <c r="I64" s="37"/>
      <c r="J64" s="37"/>
      <c r="K64" s="37"/>
      <c r="L64" s="37"/>
      <c r="M64" s="37"/>
      <c r="N64" s="37"/>
      <c r="O64" s="37"/>
      <c r="P64" s="37"/>
    </row>
    <row r="65" spans="2:16">
      <c r="B65" s="37"/>
      <c r="C65" s="37"/>
      <c r="D65" s="37"/>
      <c r="E65" s="37"/>
      <c r="F65" s="37"/>
      <c r="G65" s="37"/>
      <c r="H65" s="37"/>
      <c r="I65" s="37"/>
      <c r="J65" s="37"/>
      <c r="K65" s="37"/>
      <c r="L65" s="37"/>
      <c r="M65" s="37"/>
      <c r="N65" s="37"/>
      <c r="O65" s="37"/>
      <c r="P65" s="37"/>
    </row>
    <row r="66" spans="2:16">
      <c r="B66" s="37"/>
      <c r="C66" s="37"/>
      <c r="D66" s="37"/>
      <c r="E66" s="37"/>
      <c r="F66" s="37"/>
      <c r="G66" s="37"/>
      <c r="H66" s="37"/>
      <c r="I66" s="37"/>
      <c r="J66" s="37"/>
      <c r="K66" s="37"/>
      <c r="L66" s="37"/>
      <c r="M66" s="37"/>
      <c r="N66" s="37"/>
      <c r="O66" s="37"/>
      <c r="P66" s="37"/>
    </row>
    <row r="67" spans="2:16">
      <c r="B67" s="37"/>
      <c r="C67" s="37"/>
      <c r="D67" s="37"/>
      <c r="E67" s="37"/>
      <c r="F67" s="37"/>
      <c r="G67" s="37"/>
      <c r="H67" s="37"/>
      <c r="I67" s="37"/>
      <c r="J67" s="37"/>
      <c r="K67" s="37"/>
      <c r="L67" s="37"/>
      <c r="M67" s="37"/>
      <c r="N67" s="37"/>
      <c r="O67" s="37"/>
      <c r="P67" s="37"/>
    </row>
    <row r="68" spans="2:16">
      <c r="B68" s="37"/>
      <c r="C68" s="37"/>
      <c r="D68" s="37"/>
      <c r="E68" s="37"/>
      <c r="F68" s="37"/>
      <c r="G68" s="37"/>
      <c r="H68" s="37"/>
      <c r="I68" s="37"/>
      <c r="J68" s="37"/>
      <c r="K68" s="37"/>
      <c r="L68" s="37"/>
      <c r="M68" s="37"/>
      <c r="N68" s="37"/>
      <c r="O68" s="37"/>
      <c r="P68" s="37"/>
    </row>
    <row r="69" spans="2:16">
      <c r="B69" s="37"/>
      <c r="C69" s="37"/>
      <c r="D69" s="37"/>
      <c r="E69" s="37"/>
      <c r="F69" s="37"/>
      <c r="G69" s="37"/>
      <c r="H69" s="37"/>
      <c r="I69" s="37"/>
      <c r="J69" s="37"/>
      <c r="K69" s="37"/>
      <c r="L69" s="37"/>
      <c r="M69" s="37"/>
      <c r="N69" s="37"/>
      <c r="O69" s="37"/>
      <c r="P69" s="37"/>
    </row>
    <row r="70" spans="2:16">
      <c r="B70" s="37"/>
      <c r="C70" s="37"/>
      <c r="D70" s="37"/>
      <c r="E70" s="37"/>
      <c r="F70" s="37"/>
      <c r="G70" s="37"/>
      <c r="H70" s="37"/>
      <c r="I70" s="37"/>
      <c r="J70" s="37"/>
      <c r="K70" s="37"/>
      <c r="L70" s="37"/>
      <c r="M70" s="37"/>
      <c r="N70" s="37"/>
      <c r="O70" s="37"/>
      <c r="P70" s="37"/>
    </row>
    <row r="71" spans="2:16">
      <c r="B71" s="37"/>
      <c r="C71" s="37"/>
      <c r="D71" s="37"/>
      <c r="E71" s="37"/>
      <c r="F71" s="37"/>
      <c r="G71" s="37"/>
      <c r="H71" s="37"/>
      <c r="I71" s="37"/>
      <c r="J71" s="37"/>
      <c r="K71" s="37"/>
      <c r="L71" s="37"/>
      <c r="M71" s="37"/>
      <c r="N71" s="37"/>
      <c r="O71" s="37"/>
      <c r="P71" s="37"/>
    </row>
    <row r="72" spans="2:16">
      <c r="B72" s="37"/>
      <c r="C72" s="37"/>
      <c r="D72" s="37"/>
      <c r="E72" s="37"/>
      <c r="F72" s="37"/>
      <c r="G72" s="37"/>
      <c r="H72" s="37"/>
      <c r="I72" s="37"/>
      <c r="J72" s="37"/>
      <c r="K72" s="37"/>
      <c r="L72" s="37"/>
      <c r="M72" s="37"/>
      <c r="N72" s="37"/>
      <c r="O72" s="37"/>
      <c r="P72" s="37"/>
    </row>
    <row r="73" spans="2:16">
      <c r="B73" s="37"/>
      <c r="C73" s="37"/>
      <c r="D73" s="37"/>
      <c r="E73" s="37"/>
      <c r="F73" s="37"/>
      <c r="G73" s="37"/>
      <c r="H73" s="37"/>
      <c r="I73" s="37"/>
      <c r="J73" s="37"/>
      <c r="K73" s="37"/>
      <c r="L73" s="37"/>
      <c r="M73" s="37"/>
      <c r="N73" s="37"/>
      <c r="O73" s="37"/>
      <c r="P73" s="37"/>
    </row>
    <row r="74" spans="2:16">
      <c r="B74" s="37"/>
      <c r="C74" s="37"/>
      <c r="D74" s="37"/>
      <c r="E74" s="37"/>
      <c r="F74" s="37"/>
      <c r="G74" s="37"/>
      <c r="H74" s="37"/>
      <c r="I74" s="37"/>
      <c r="J74" s="37"/>
      <c r="K74" s="37"/>
      <c r="L74" s="37"/>
      <c r="M74" s="37"/>
      <c r="N74" s="37"/>
      <c r="O74" s="37"/>
      <c r="P74" s="37"/>
    </row>
    <row r="75" spans="2:16">
      <c r="B75" s="37"/>
      <c r="C75" s="37"/>
      <c r="D75" s="37"/>
      <c r="E75" s="37"/>
      <c r="F75" s="37"/>
      <c r="G75" s="37"/>
      <c r="H75" s="37"/>
      <c r="I75" s="37"/>
      <c r="J75" s="37"/>
      <c r="K75" s="37"/>
      <c r="L75" s="37"/>
      <c r="M75" s="37"/>
      <c r="N75" s="37"/>
      <c r="O75" s="37"/>
      <c r="P75" s="37"/>
    </row>
    <row r="76" spans="2:16">
      <c r="B76" s="37"/>
      <c r="C76" s="37"/>
      <c r="D76" s="37"/>
      <c r="E76" s="37"/>
      <c r="F76" s="37"/>
      <c r="G76" s="37"/>
      <c r="H76" s="37"/>
      <c r="I76" s="37"/>
      <c r="J76" s="37"/>
      <c r="K76" s="37"/>
      <c r="L76" s="37"/>
      <c r="M76" s="37"/>
      <c r="N76" s="37"/>
      <c r="O76" s="37"/>
      <c r="P76" s="37"/>
    </row>
    <row r="77" spans="2:16">
      <c r="B77" s="37"/>
      <c r="C77" s="37"/>
      <c r="D77" s="37"/>
      <c r="E77" s="37"/>
      <c r="F77" s="37"/>
      <c r="G77" s="37"/>
      <c r="H77" s="37"/>
      <c r="I77" s="37"/>
      <c r="J77" s="37"/>
      <c r="K77" s="37"/>
      <c r="L77" s="37"/>
      <c r="M77" s="37"/>
      <c r="N77" s="37"/>
      <c r="O77" s="37"/>
      <c r="P77" s="37"/>
    </row>
    <row r="78" spans="2:16">
      <c r="B78" s="37"/>
      <c r="C78" s="37"/>
      <c r="D78" s="37"/>
      <c r="E78" s="37"/>
      <c r="F78" s="37"/>
      <c r="G78" s="37"/>
      <c r="H78" s="37"/>
      <c r="I78" s="37"/>
      <c r="J78" s="37"/>
      <c r="K78" s="37"/>
      <c r="L78" s="37"/>
      <c r="M78" s="37"/>
      <c r="N78" s="37"/>
      <c r="O78" s="37"/>
      <c r="P78" s="37"/>
    </row>
    <row r="79" spans="2:16">
      <c r="B79" s="37"/>
      <c r="C79" s="37"/>
      <c r="D79" s="37"/>
      <c r="E79" s="37"/>
      <c r="F79" s="37"/>
      <c r="G79" s="37"/>
      <c r="H79" s="37"/>
      <c r="I79" s="37"/>
      <c r="J79" s="37"/>
      <c r="K79" s="37"/>
      <c r="L79" s="37"/>
      <c r="M79" s="37"/>
      <c r="N79" s="37"/>
      <c r="O79" s="37"/>
      <c r="P79" s="37"/>
    </row>
    <row r="80" spans="2:16">
      <c r="B80" s="37"/>
      <c r="C80" s="37"/>
      <c r="D80" s="37"/>
      <c r="E80" s="37"/>
      <c r="F80" s="37"/>
      <c r="G80" s="37"/>
      <c r="H80" s="37"/>
      <c r="I80" s="37"/>
      <c r="J80" s="37"/>
      <c r="K80" s="37"/>
      <c r="L80" s="37"/>
      <c r="M80" s="37"/>
      <c r="N80" s="37"/>
      <c r="O80" s="37"/>
      <c r="P80" s="37"/>
    </row>
    <row r="81" spans="2:16">
      <c r="B81" s="37"/>
      <c r="C81" s="37"/>
      <c r="D81" s="37"/>
      <c r="E81" s="37"/>
      <c r="F81" s="37"/>
      <c r="G81" s="37"/>
      <c r="H81" s="37"/>
      <c r="I81" s="37"/>
      <c r="J81" s="37"/>
      <c r="K81" s="37"/>
      <c r="L81" s="37"/>
      <c r="M81" s="37"/>
      <c r="N81" s="37"/>
      <c r="O81" s="37"/>
      <c r="P81" s="37"/>
    </row>
    <row r="82" spans="2:16">
      <c r="B82" s="37"/>
      <c r="C82" s="37"/>
      <c r="D82" s="37"/>
      <c r="E82" s="37"/>
      <c r="F82" s="37"/>
      <c r="G82" s="37"/>
      <c r="H82" s="37"/>
      <c r="I82" s="37"/>
      <c r="J82" s="37"/>
      <c r="K82" s="37"/>
      <c r="L82" s="37"/>
      <c r="M82" s="37"/>
      <c r="N82" s="37"/>
      <c r="O82" s="37"/>
      <c r="P82" s="37"/>
    </row>
    <row r="83" spans="2:16">
      <c r="B83" s="37"/>
      <c r="C83" s="37"/>
      <c r="D83" s="37"/>
      <c r="E83" s="37"/>
      <c r="F83" s="37"/>
      <c r="G83" s="37"/>
      <c r="H83" s="37"/>
      <c r="I83" s="37"/>
      <c r="J83" s="37"/>
      <c r="K83" s="37"/>
      <c r="L83" s="37"/>
      <c r="M83" s="37"/>
      <c r="N83" s="37"/>
      <c r="O83" s="37"/>
      <c r="P83" s="37"/>
    </row>
    <row r="84" spans="2:16">
      <c r="B84" s="37"/>
      <c r="C84" s="37"/>
      <c r="D84" s="37"/>
      <c r="E84" s="37"/>
      <c r="F84" s="37"/>
      <c r="G84" s="37"/>
      <c r="H84" s="37"/>
      <c r="I84" s="37"/>
      <c r="J84" s="37"/>
      <c r="K84" s="37"/>
      <c r="L84" s="37"/>
      <c r="M84" s="37"/>
      <c r="N84" s="37"/>
      <c r="O84" s="37"/>
      <c r="P84" s="37"/>
    </row>
    <row r="85" spans="2:16">
      <c r="B85" s="37"/>
      <c r="C85" s="37"/>
      <c r="D85" s="37"/>
      <c r="E85" s="37"/>
      <c r="F85" s="37"/>
      <c r="G85" s="37"/>
      <c r="H85" s="37"/>
      <c r="I85" s="37"/>
      <c r="J85" s="37"/>
      <c r="K85" s="37"/>
      <c r="L85" s="37"/>
      <c r="M85" s="37"/>
      <c r="N85" s="37"/>
      <c r="O85" s="37"/>
      <c r="P85" s="37"/>
    </row>
    <row r="86" spans="2:16">
      <c r="B86" s="37"/>
      <c r="C86" s="37"/>
      <c r="D86" s="37"/>
      <c r="E86" s="37"/>
      <c r="F86" s="37"/>
      <c r="G86" s="37"/>
      <c r="H86" s="37"/>
      <c r="I86" s="37"/>
      <c r="J86" s="37"/>
      <c r="K86" s="37"/>
      <c r="L86" s="37"/>
      <c r="M86" s="37"/>
      <c r="N86" s="37"/>
      <c r="O86" s="37"/>
      <c r="P86" s="37"/>
    </row>
    <row r="87" spans="2:16">
      <c r="B87" s="37"/>
      <c r="C87" s="37"/>
      <c r="D87" s="37"/>
      <c r="E87" s="37"/>
      <c r="F87" s="37"/>
      <c r="G87" s="37"/>
      <c r="H87" s="37"/>
      <c r="I87" s="37"/>
      <c r="J87" s="37"/>
      <c r="K87" s="37"/>
      <c r="L87" s="37"/>
      <c r="M87" s="37"/>
      <c r="N87" s="37"/>
      <c r="O87" s="37"/>
      <c r="P87" s="37"/>
    </row>
    <row r="88" spans="2:16">
      <c r="B88" s="37"/>
      <c r="C88" s="37"/>
      <c r="D88" s="37"/>
      <c r="E88" s="37"/>
      <c r="F88" s="37"/>
      <c r="G88" s="37"/>
      <c r="H88" s="37"/>
      <c r="I88" s="37"/>
      <c r="J88" s="37"/>
      <c r="K88" s="37"/>
      <c r="L88" s="37"/>
      <c r="M88" s="37"/>
      <c r="N88" s="37"/>
      <c r="O88" s="37"/>
      <c r="P88" s="37"/>
    </row>
    <row r="89" spans="2:16">
      <c r="B89" s="37"/>
      <c r="C89" s="37"/>
      <c r="D89" s="37"/>
      <c r="E89" s="37"/>
      <c r="F89" s="37"/>
      <c r="G89" s="37"/>
      <c r="H89" s="37"/>
      <c r="I89" s="37"/>
      <c r="J89" s="37"/>
      <c r="K89" s="37"/>
      <c r="L89" s="37"/>
      <c r="M89" s="37"/>
      <c r="N89" s="37"/>
      <c r="O89" s="37"/>
      <c r="P89" s="37"/>
    </row>
    <row r="90" spans="2:16">
      <c r="B90" s="37"/>
      <c r="C90" s="37"/>
      <c r="D90" s="37"/>
      <c r="E90" s="37"/>
      <c r="F90" s="37"/>
      <c r="G90" s="37"/>
      <c r="H90" s="37"/>
      <c r="I90" s="37"/>
      <c r="J90" s="37"/>
      <c r="K90" s="37"/>
      <c r="L90" s="37"/>
      <c r="M90" s="37"/>
      <c r="N90" s="37"/>
      <c r="O90" s="37"/>
      <c r="P90" s="37"/>
    </row>
    <row r="91" spans="2:16">
      <c r="B91" s="37"/>
      <c r="C91" s="37"/>
      <c r="D91" s="37"/>
      <c r="E91" s="37"/>
      <c r="F91" s="37"/>
      <c r="G91" s="37"/>
      <c r="H91" s="37"/>
      <c r="I91" s="37"/>
      <c r="J91" s="37"/>
      <c r="K91" s="37"/>
      <c r="L91" s="37"/>
      <c r="M91" s="37"/>
      <c r="N91" s="37"/>
      <c r="O91" s="37"/>
      <c r="P91" s="37"/>
    </row>
    <row r="92" spans="2:16">
      <c r="B92" s="37"/>
      <c r="C92" s="37"/>
      <c r="D92" s="37"/>
      <c r="E92" s="37"/>
      <c r="F92" s="37"/>
      <c r="G92" s="37"/>
      <c r="H92" s="37"/>
      <c r="I92" s="37"/>
      <c r="J92" s="37"/>
      <c r="K92" s="37"/>
      <c r="L92" s="37"/>
      <c r="M92" s="37"/>
      <c r="N92" s="37"/>
      <c r="O92" s="37"/>
      <c r="P92" s="37"/>
    </row>
    <row r="93" spans="2:16">
      <c r="B93" s="37"/>
      <c r="C93" s="37"/>
      <c r="D93" s="37"/>
      <c r="E93" s="37"/>
      <c r="F93" s="37"/>
      <c r="G93" s="37"/>
      <c r="H93" s="37"/>
      <c r="I93" s="37"/>
      <c r="J93" s="37"/>
      <c r="K93" s="37"/>
      <c r="L93" s="37"/>
      <c r="M93" s="37"/>
      <c r="N93" s="37"/>
      <c r="O93" s="37"/>
      <c r="P93" s="37"/>
    </row>
    <row r="94" spans="2:16">
      <c r="B94" s="37"/>
      <c r="C94" s="37"/>
      <c r="D94" s="37"/>
      <c r="E94" s="37"/>
      <c r="F94" s="37"/>
      <c r="G94" s="37"/>
      <c r="H94" s="37"/>
      <c r="I94" s="37"/>
      <c r="J94" s="37"/>
      <c r="K94" s="37"/>
      <c r="L94" s="37"/>
      <c r="M94" s="37"/>
      <c r="N94" s="37"/>
      <c r="O94" s="37"/>
      <c r="P94" s="37"/>
    </row>
    <row r="95" spans="2:16">
      <c r="B95" s="37"/>
      <c r="C95" s="37"/>
      <c r="D95" s="37"/>
      <c r="E95" s="37"/>
      <c r="F95" s="37"/>
      <c r="G95" s="37"/>
      <c r="H95" s="37"/>
      <c r="I95" s="37"/>
      <c r="J95" s="37"/>
      <c r="K95" s="37"/>
      <c r="L95" s="37"/>
      <c r="M95" s="37"/>
      <c r="N95" s="37"/>
      <c r="O95" s="37"/>
      <c r="P95" s="37"/>
    </row>
    <row r="96" spans="2:16">
      <c r="B96" s="37"/>
      <c r="C96" s="37"/>
      <c r="D96" s="37"/>
      <c r="E96" s="37"/>
      <c r="F96" s="37"/>
      <c r="G96" s="37"/>
      <c r="H96" s="37"/>
      <c r="I96" s="37"/>
      <c r="J96" s="37"/>
      <c r="K96" s="37"/>
      <c r="L96" s="37"/>
      <c r="M96" s="37"/>
      <c r="N96" s="37"/>
      <c r="O96" s="37"/>
      <c r="P96" s="37"/>
    </row>
    <row r="97" spans="2:16">
      <c r="B97" s="37"/>
      <c r="C97" s="37"/>
      <c r="D97" s="37"/>
      <c r="E97" s="37"/>
      <c r="F97" s="37"/>
      <c r="G97" s="37"/>
      <c r="H97" s="37"/>
      <c r="I97" s="37"/>
      <c r="J97" s="37"/>
      <c r="K97" s="37"/>
      <c r="L97" s="37"/>
      <c r="M97" s="37"/>
      <c r="N97" s="37"/>
      <c r="O97" s="37"/>
      <c r="P97" s="37"/>
    </row>
    <row r="98" spans="2:16">
      <c r="B98" s="37"/>
      <c r="C98" s="37"/>
      <c r="D98" s="37"/>
      <c r="E98" s="37"/>
      <c r="F98" s="37"/>
      <c r="G98" s="37"/>
      <c r="H98" s="37"/>
      <c r="I98" s="37"/>
      <c r="J98" s="37"/>
      <c r="K98" s="37"/>
      <c r="L98" s="37"/>
      <c r="M98" s="37"/>
      <c r="N98" s="37"/>
      <c r="O98" s="37"/>
      <c r="P98" s="37"/>
    </row>
    <row r="99" spans="2:16">
      <c r="B99" s="37"/>
      <c r="C99" s="37"/>
      <c r="D99" s="37"/>
      <c r="E99" s="37"/>
      <c r="F99" s="37"/>
      <c r="G99" s="37"/>
      <c r="H99" s="37"/>
      <c r="I99" s="37"/>
      <c r="J99" s="37"/>
      <c r="K99" s="37"/>
      <c r="L99" s="37"/>
      <c r="M99" s="37"/>
      <c r="N99" s="37"/>
      <c r="O99" s="37"/>
      <c r="P99" s="37"/>
    </row>
    <row r="100" spans="2:16">
      <c r="B100" s="37"/>
      <c r="C100" s="37"/>
      <c r="D100" s="37"/>
      <c r="E100" s="37"/>
      <c r="F100" s="37"/>
      <c r="G100" s="37"/>
      <c r="H100" s="37"/>
      <c r="I100" s="37"/>
      <c r="J100" s="37"/>
      <c r="K100" s="37"/>
      <c r="L100" s="37"/>
      <c r="M100" s="37"/>
      <c r="N100" s="37"/>
      <c r="O100" s="37"/>
      <c r="P100" s="37"/>
    </row>
    <row r="101" spans="2:16">
      <c r="B101" s="37"/>
      <c r="C101" s="37"/>
      <c r="D101" s="37"/>
      <c r="E101" s="37"/>
      <c r="F101" s="37"/>
      <c r="G101" s="37"/>
      <c r="H101" s="37"/>
      <c r="I101" s="37"/>
      <c r="J101" s="37"/>
      <c r="K101" s="37"/>
      <c r="L101" s="37"/>
      <c r="M101" s="37"/>
      <c r="N101" s="37"/>
      <c r="O101" s="37"/>
      <c r="P101" s="37"/>
    </row>
    <row r="102" spans="2:16">
      <c r="B102" s="37"/>
      <c r="C102" s="37"/>
      <c r="D102" s="37"/>
      <c r="E102" s="37"/>
      <c r="F102" s="37"/>
      <c r="G102" s="37"/>
      <c r="H102" s="37"/>
      <c r="I102" s="37"/>
      <c r="J102" s="37"/>
      <c r="K102" s="37"/>
      <c r="L102" s="37"/>
      <c r="M102" s="37"/>
      <c r="N102" s="37"/>
      <c r="O102" s="37"/>
      <c r="P102" s="37"/>
    </row>
    <row r="103" spans="2:16">
      <c r="B103" s="37"/>
      <c r="C103" s="37"/>
      <c r="D103" s="37"/>
      <c r="E103" s="37"/>
      <c r="F103" s="37"/>
      <c r="G103" s="37"/>
      <c r="H103" s="37"/>
      <c r="I103" s="37"/>
      <c r="J103" s="37"/>
      <c r="K103" s="37"/>
      <c r="L103" s="37"/>
      <c r="M103" s="37"/>
      <c r="N103" s="37"/>
      <c r="O103" s="37"/>
      <c r="P103" s="37"/>
    </row>
    <row r="104" spans="2:16">
      <c r="B104" s="37"/>
      <c r="C104" s="37"/>
      <c r="D104" s="37"/>
      <c r="E104" s="37"/>
      <c r="F104" s="37"/>
      <c r="G104" s="37"/>
      <c r="H104" s="37"/>
      <c r="I104" s="37"/>
      <c r="J104" s="37"/>
      <c r="K104" s="37"/>
      <c r="L104" s="37"/>
      <c r="M104" s="37"/>
      <c r="N104" s="37"/>
      <c r="O104" s="37"/>
      <c r="P104" s="37"/>
    </row>
    <row r="105" spans="2:16">
      <c r="B105" s="37"/>
      <c r="C105" s="37"/>
      <c r="D105" s="37"/>
      <c r="E105" s="37"/>
      <c r="F105" s="37"/>
      <c r="G105" s="37"/>
      <c r="H105" s="37"/>
      <c r="I105" s="37"/>
      <c r="J105" s="37"/>
      <c r="K105" s="37"/>
      <c r="L105" s="37"/>
      <c r="M105" s="37"/>
      <c r="N105" s="37"/>
      <c r="O105" s="37"/>
      <c r="P105" s="37"/>
    </row>
    <row r="106" spans="2:16">
      <c r="B106" s="37"/>
      <c r="C106" s="37"/>
      <c r="D106" s="37"/>
      <c r="E106" s="37"/>
      <c r="F106" s="37"/>
      <c r="G106" s="37"/>
      <c r="H106" s="37"/>
      <c r="I106" s="37"/>
      <c r="J106" s="37"/>
      <c r="K106" s="37"/>
      <c r="L106" s="37"/>
      <c r="M106" s="37"/>
      <c r="N106" s="37"/>
      <c r="O106" s="37"/>
      <c r="P106" s="37"/>
    </row>
    <row r="107" spans="2:16">
      <c r="B107" s="37"/>
      <c r="C107" s="37"/>
      <c r="D107" s="37"/>
      <c r="E107" s="37"/>
      <c r="F107" s="37"/>
      <c r="G107" s="37"/>
      <c r="H107" s="37"/>
      <c r="I107" s="37"/>
      <c r="J107" s="37"/>
      <c r="K107" s="37"/>
      <c r="L107" s="37"/>
      <c r="M107" s="37"/>
      <c r="N107" s="37"/>
      <c r="O107" s="37"/>
      <c r="P107" s="37"/>
    </row>
    <row r="108" spans="2:16">
      <c r="B108" s="37"/>
      <c r="C108" s="37"/>
      <c r="D108" s="37"/>
      <c r="E108" s="37"/>
      <c r="F108" s="37"/>
      <c r="G108" s="37"/>
      <c r="H108" s="37"/>
      <c r="I108" s="37"/>
      <c r="J108" s="37"/>
      <c r="K108" s="37"/>
      <c r="L108" s="37"/>
      <c r="M108" s="37"/>
      <c r="N108" s="37"/>
      <c r="O108" s="37"/>
      <c r="P108" s="37"/>
    </row>
    <row r="109" spans="2:16">
      <c r="B109" s="37"/>
      <c r="C109" s="37"/>
      <c r="D109" s="37"/>
      <c r="E109" s="37"/>
      <c r="F109" s="37"/>
      <c r="G109" s="37"/>
      <c r="H109" s="37"/>
      <c r="I109" s="37"/>
      <c r="J109" s="37"/>
      <c r="K109" s="37"/>
      <c r="L109" s="37"/>
      <c r="M109" s="37"/>
      <c r="N109" s="37"/>
      <c r="O109" s="37"/>
      <c r="P109" s="37"/>
    </row>
    <row r="110" spans="2:16">
      <c r="B110" s="37"/>
      <c r="C110" s="37"/>
      <c r="D110" s="37"/>
      <c r="E110" s="37"/>
      <c r="F110" s="37"/>
      <c r="G110" s="37"/>
      <c r="H110" s="37"/>
      <c r="I110" s="37"/>
      <c r="J110" s="37"/>
      <c r="K110" s="37"/>
      <c r="L110" s="37"/>
      <c r="M110" s="37"/>
      <c r="N110" s="37"/>
      <c r="O110" s="37"/>
      <c r="P110" s="37"/>
    </row>
    <row r="111" spans="2:16">
      <c r="B111" s="37"/>
      <c r="C111" s="37"/>
      <c r="D111" s="37"/>
      <c r="E111" s="37"/>
      <c r="F111" s="37"/>
      <c r="G111" s="37"/>
      <c r="H111" s="37"/>
      <c r="I111" s="37"/>
      <c r="J111" s="37"/>
      <c r="K111" s="37"/>
      <c r="L111" s="37"/>
      <c r="M111" s="37"/>
      <c r="N111" s="37"/>
      <c r="O111" s="37"/>
      <c r="P111" s="37"/>
    </row>
    <row r="112" spans="2:16">
      <c r="B112" s="37"/>
      <c r="C112" s="37"/>
      <c r="D112" s="37"/>
      <c r="E112" s="37"/>
      <c r="F112" s="37"/>
      <c r="G112" s="37"/>
      <c r="H112" s="37"/>
      <c r="I112" s="37"/>
      <c r="J112" s="37"/>
      <c r="K112" s="37"/>
      <c r="L112" s="37"/>
      <c r="M112" s="37"/>
      <c r="N112" s="37"/>
      <c r="O112" s="37"/>
      <c r="P112" s="37"/>
    </row>
    <row r="113" spans="2:16">
      <c r="B113" s="37"/>
      <c r="C113" s="37"/>
      <c r="D113" s="37"/>
      <c r="E113" s="37"/>
      <c r="F113" s="37"/>
      <c r="G113" s="37"/>
      <c r="H113" s="37"/>
      <c r="I113" s="37"/>
      <c r="J113" s="37"/>
      <c r="K113" s="37"/>
      <c r="L113" s="37"/>
      <c r="M113" s="37"/>
      <c r="N113" s="37"/>
      <c r="O113" s="37"/>
      <c r="P113" s="37"/>
    </row>
    <row r="114" spans="2:16">
      <c r="B114" s="37"/>
      <c r="C114" s="37"/>
      <c r="D114" s="37"/>
      <c r="E114" s="37"/>
      <c r="F114" s="37"/>
      <c r="G114" s="37"/>
      <c r="H114" s="37"/>
      <c r="I114" s="37"/>
      <c r="J114" s="37"/>
      <c r="K114" s="37"/>
      <c r="L114" s="37"/>
      <c r="M114" s="37"/>
      <c r="N114" s="37"/>
      <c r="O114" s="37"/>
      <c r="P114" s="37"/>
    </row>
    <row r="115" spans="2:16">
      <c r="B115" s="37"/>
      <c r="C115" s="37"/>
      <c r="D115" s="37"/>
      <c r="E115" s="37"/>
      <c r="F115" s="37"/>
      <c r="G115" s="37"/>
      <c r="H115" s="37"/>
      <c r="I115" s="37"/>
      <c r="J115" s="37"/>
      <c r="K115" s="37"/>
      <c r="L115" s="37"/>
      <c r="M115" s="37"/>
      <c r="N115" s="37"/>
      <c r="O115" s="37"/>
      <c r="P115" s="37"/>
    </row>
    <row r="116" spans="2:16">
      <c r="B116" s="37"/>
      <c r="C116" s="37"/>
      <c r="D116" s="37"/>
      <c r="E116" s="37"/>
      <c r="F116" s="37"/>
      <c r="G116" s="37"/>
      <c r="H116" s="37"/>
      <c r="I116" s="37"/>
      <c r="J116" s="37"/>
      <c r="K116" s="37"/>
      <c r="L116" s="37"/>
      <c r="M116" s="37"/>
      <c r="N116" s="37"/>
      <c r="O116" s="37"/>
      <c r="P116" s="37"/>
    </row>
  </sheetData>
  <mergeCells count="1">
    <mergeCell ref="C6:E6"/>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5"/>
  <sheetViews>
    <sheetView workbookViewId="0">
      <selection activeCell="D10" sqref="D10"/>
    </sheetView>
  </sheetViews>
  <sheetFormatPr defaultColWidth="11.88671875" defaultRowHeight="14.4"/>
  <cols>
    <col min="1" max="1" width="4.109375" style="27" customWidth="1"/>
    <col min="2" max="2" width="89.109375" style="27" customWidth="1"/>
    <col min="3" max="3" width="14.44140625" style="27" customWidth="1"/>
    <col min="4" max="4" width="11.88671875" style="27" customWidth="1"/>
    <col min="5" max="5" width="20.21875" style="27" customWidth="1"/>
    <col min="6" max="6" width="4.109375" style="27" customWidth="1"/>
    <col min="7" max="16384" width="11.88671875" style="27"/>
  </cols>
  <sheetData>
    <row r="1" spans="2:8" ht="15" thickBot="1"/>
    <row r="2" spans="2:8" ht="57.6" customHeight="1">
      <c r="B2" s="28" t="s">
        <v>54</v>
      </c>
      <c r="C2" s="51"/>
      <c r="D2" s="51"/>
      <c r="E2" s="29"/>
    </row>
    <row r="3" spans="2:8">
      <c r="B3" s="30" t="str">
        <f>Voorblad!B3</f>
        <v>Europese Openbare aanbesteding "2-in-1 systeem Objectenregistratie en Basis Beheersysteem Openbare Ruimte"</v>
      </c>
      <c r="C3" s="52"/>
      <c r="D3" s="52"/>
      <c r="E3" s="31"/>
    </row>
    <row r="4" spans="2:8">
      <c r="B4" s="30" t="str">
        <f>Voorblad!B4</f>
        <v>Kenmerk: AL23100/ TenderNed kenmerk: 416584</v>
      </c>
      <c r="C4" s="52"/>
      <c r="D4" s="52"/>
      <c r="E4" s="31"/>
    </row>
    <row r="5" spans="2:8" ht="15" thickBot="1">
      <c r="B5" s="30" t="str">
        <f>Voorblad!B5</f>
        <v>Datum: 15-06-2023/ Versie: 1.0</v>
      </c>
      <c r="C5" s="52"/>
      <c r="D5" s="52"/>
      <c r="E5" s="31"/>
    </row>
    <row r="6" spans="2:8" ht="18" customHeight="1" thickBot="1">
      <c r="B6" s="34" t="s">
        <v>26</v>
      </c>
      <c r="C6" s="100" t="str">
        <f>Voorblad!C6</f>
        <v>Invullen op voorblad</v>
      </c>
      <c r="D6" s="100"/>
      <c r="E6" s="101"/>
    </row>
    <row r="7" spans="2:8" ht="10.199999999999999" customHeight="1"/>
    <row r="8" spans="2:8" ht="43.2">
      <c r="B8" s="55" t="s">
        <v>55</v>
      </c>
      <c r="C8" s="55" t="s">
        <v>56</v>
      </c>
      <c r="D8" s="55" t="s">
        <v>57</v>
      </c>
      <c r="E8" s="55" t="s">
        <v>58</v>
      </c>
      <c r="F8" s="37"/>
      <c r="G8" s="37"/>
      <c r="H8" s="37"/>
    </row>
    <row r="9" spans="2:8" ht="96.6" customHeight="1">
      <c r="B9" s="102" t="s">
        <v>76</v>
      </c>
      <c r="C9" s="103"/>
      <c r="D9" s="103"/>
      <c r="E9" s="104"/>
      <c r="F9" s="37"/>
      <c r="G9" s="37"/>
      <c r="H9" s="37"/>
    </row>
    <row r="10" spans="2:8">
      <c r="B10" s="38" t="s">
        <v>59</v>
      </c>
      <c r="C10" s="61">
        <v>200</v>
      </c>
      <c r="D10" s="56">
        <v>1</v>
      </c>
      <c r="E10" s="57">
        <f>C10*D10</f>
        <v>200</v>
      </c>
      <c r="F10" s="37"/>
      <c r="G10" s="37"/>
      <c r="H10" s="37"/>
    </row>
    <row r="11" spans="2:8">
      <c r="B11" s="38" t="s">
        <v>60</v>
      </c>
      <c r="C11" s="61">
        <v>100</v>
      </c>
      <c r="D11" s="56">
        <v>1</v>
      </c>
      <c r="E11" s="57">
        <f t="shared" ref="E11:E12" si="0">C11*D11</f>
        <v>100</v>
      </c>
      <c r="F11" s="37"/>
      <c r="G11" s="37"/>
      <c r="H11" s="37"/>
    </row>
    <row r="12" spans="2:8">
      <c r="B12" s="38" t="s">
        <v>61</v>
      </c>
      <c r="C12" s="61">
        <v>100</v>
      </c>
      <c r="D12" s="56">
        <v>1</v>
      </c>
      <c r="E12" s="57">
        <f t="shared" si="0"/>
        <v>100</v>
      </c>
      <c r="F12" s="37"/>
      <c r="G12" s="37"/>
      <c r="H12" s="37"/>
    </row>
    <row r="13" spans="2:8" ht="15" thickBot="1">
      <c r="B13" s="105" t="s">
        <v>62</v>
      </c>
      <c r="C13" s="105"/>
      <c r="D13" s="106"/>
      <c r="E13" s="42">
        <f>SUM(E10:E12)</f>
        <v>400</v>
      </c>
      <c r="F13" s="37"/>
      <c r="G13" s="37"/>
      <c r="H13" s="37"/>
    </row>
    <row r="14" spans="2:8" ht="18" thickBot="1">
      <c r="B14" s="49" t="s">
        <v>63</v>
      </c>
      <c r="C14" s="60"/>
      <c r="D14" s="60"/>
      <c r="E14" s="50">
        <f>E13</f>
        <v>400</v>
      </c>
      <c r="F14" s="37"/>
      <c r="G14" s="37"/>
      <c r="H14" s="37"/>
    </row>
    <row r="15" spans="2:8">
      <c r="B15" s="37"/>
      <c r="C15" s="37"/>
      <c r="D15" s="37"/>
      <c r="E15" s="37"/>
      <c r="F15" s="37"/>
      <c r="G15" s="37"/>
      <c r="H15" s="37"/>
    </row>
    <row r="16" spans="2:8">
      <c r="B16" s="37"/>
      <c r="C16" s="37"/>
      <c r="D16" s="37"/>
      <c r="E16" s="37"/>
      <c r="F16" s="37"/>
      <c r="G16" s="37"/>
      <c r="H16" s="37"/>
    </row>
    <row r="17" spans="2:8">
      <c r="B17" s="37"/>
      <c r="C17" s="37"/>
      <c r="D17" s="37"/>
      <c r="E17" s="37"/>
      <c r="F17" s="37"/>
      <c r="G17" s="37"/>
      <c r="H17" s="37"/>
    </row>
    <row r="18" spans="2:8">
      <c r="B18" s="37"/>
      <c r="C18" s="37"/>
      <c r="D18" s="37"/>
      <c r="E18" s="37"/>
      <c r="F18" s="37"/>
      <c r="G18" s="37"/>
      <c r="H18" s="37"/>
    </row>
    <row r="19" spans="2:8">
      <c r="B19" s="37"/>
      <c r="C19" s="37"/>
      <c r="D19" s="37"/>
      <c r="E19" s="37"/>
      <c r="F19" s="37"/>
      <c r="G19" s="37"/>
      <c r="H19" s="37"/>
    </row>
    <row r="20" spans="2:8">
      <c r="B20" s="37"/>
      <c r="C20" s="37"/>
      <c r="D20" s="37"/>
      <c r="E20" s="37"/>
      <c r="F20" s="37"/>
      <c r="G20" s="37"/>
      <c r="H20" s="37"/>
    </row>
    <row r="21" spans="2:8">
      <c r="B21" s="37"/>
      <c r="C21" s="37"/>
      <c r="D21" s="37"/>
      <c r="E21" s="37"/>
      <c r="F21" s="37"/>
      <c r="G21" s="37"/>
      <c r="H21" s="37"/>
    </row>
    <row r="22" spans="2:8">
      <c r="B22" s="37"/>
      <c r="C22" s="37"/>
      <c r="D22" s="37"/>
      <c r="E22" s="37"/>
      <c r="F22" s="37"/>
      <c r="G22" s="37"/>
      <c r="H22" s="37"/>
    </row>
    <row r="23" spans="2:8">
      <c r="B23" s="37"/>
      <c r="C23" s="37"/>
      <c r="D23" s="37"/>
      <c r="E23" s="37"/>
      <c r="F23" s="37"/>
      <c r="G23" s="37"/>
      <c r="H23" s="37"/>
    </row>
    <row r="24" spans="2:8">
      <c r="B24" s="37"/>
      <c r="C24" s="37"/>
      <c r="D24" s="37"/>
      <c r="E24" s="37"/>
      <c r="F24" s="37"/>
      <c r="G24" s="37"/>
      <c r="H24" s="37"/>
    </row>
    <row r="25" spans="2:8">
      <c r="B25" s="37"/>
      <c r="C25" s="37"/>
      <c r="D25" s="37"/>
      <c r="E25" s="37"/>
      <c r="F25" s="37"/>
      <c r="G25" s="37"/>
      <c r="H25" s="37"/>
    </row>
    <row r="26" spans="2:8">
      <c r="B26" s="37"/>
      <c r="C26" s="37"/>
      <c r="D26" s="37"/>
      <c r="E26" s="37"/>
      <c r="F26" s="37"/>
      <c r="G26" s="37"/>
      <c r="H26" s="37"/>
    </row>
    <row r="27" spans="2:8">
      <c r="B27" s="37"/>
      <c r="C27" s="37"/>
      <c r="D27" s="37"/>
      <c r="E27" s="37"/>
      <c r="F27" s="37"/>
      <c r="G27" s="37"/>
      <c r="H27" s="37"/>
    </row>
    <row r="28" spans="2:8">
      <c r="B28" s="37"/>
      <c r="C28" s="37"/>
      <c r="D28" s="37"/>
      <c r="E28" s="37"/>
      <c r="F28" s="37"/>
      <c r="G28" s="37"/>
      <c r="H28" s="37"/>
    </row>
    <row r="29" spans="2:8">
      <c r="B29" s="37"/>
      <c r="C29" s="37"/>
      <c r="D29" s="37"/>
      <c r="E29" s="37"/>
      <c r="F29" s="37"/>
      <c r="G29" s="37"/>
      <c r="H29" s="37"/>
    </row>
    <row r="30" spans="2:8">
      <c r="B30" s="37"/>
      <c r="C30" s="37"/>
      <c r="D30" s="37"/>
      <c r="E30" s="37"/>
      <c r="F30" s="37"/>
      <c r="G30" s="37"/>
      <c r="H30" s="37"/>
    </row>
    <row r="31" spans="2:8">
      <c r="B31" s="37"/>
      <c r="C31" s="37"/>
      <c r="D31" s="37"/>
      <c r="E31" s="37"/>
      <c r="F31" s="37"/>
      <c r="G31" s="37"/>
      <c r="H31" s="37"/>
    </row>
    <row r="32" spans="2:8">
      <c r="B32" s="37"/>
      <c r="C32" s="37"/>
      <c r="D32" s="37"/>
      <c r="E32" s="37"/>
      <c r="F32" s="37"/>
      <c r="G32" s="37"/>
      <c r="H32" s="37"/>
    </row>
    <row r="33" spans="2:8">
      <c r="B33" s="37"/>
      <c r="C33" s="37"/>
      <c r="D33" s="37"/>
      <c r="E33" s="37"/>
      <c r="F33" s="37"/>
      <c r="G33" s="37"/>
      <c r="H33" s="37"/>
    </row>
    <row r="34" spans="2:8">
      <c r="B34" s="37"/>
      <c r="C34" s="37"/>
      <c r="D34" s="37"/>
      <c r="E34" s="37"/>
      <c r="F34" s="37"/>
      <c r="G34" s="37"/>
      <c r="H34" s="37"/>
    </row>
    <row r="35" spans="2:8">
      <c r="B35" s="37"/>
      <c r="C35" s="37"/>
      <c r="D35" s="37"/>
      <c r="E35" s="37"/>
      <c r="F35" s="37"/>
      <c r="G35" s="37"/>
      <c r="H35" s="37"/>
    </row>
    <row r="36" spans="2:8">
      <c r="B36" s="37"/>
      <c r="C36" s="37"/>
      <c r="D36" s="37"/>
      <c r="E36" s="37"/>
      <c r="F36" s="37"/>
      <c r="G36" s="37"/>
      <c r="H36" s="37"/>
    </row>
    <row r="37" spans="2:8">
      <c r="B37" s="37"/>
      <c r="C37" s="37"/>
      <c r="D37" s="37"/>
      <c r="E37" s="37"/>
      <c r="F37" s="37"/>
      <c r="G37" s="37"/>
      <c r="H37" s="37"/>
    </row>
    <row r="38" spans="2:8">
      <c r="B38" s="37"/>
      <c r="C38" s="37"/>
      <c r="D38" s="37"/>
      <c r="E38" s="37"/>
      <c r="F38" s="37"/>
      <c r="G38" s="37"/>
      <c r="H38" s="37"/>
    </row>
    <row r="39" spans="2:8">
      <c r="B39" s="37"/>
      <c r="C39" s="37"/>
      <c r="D39" s="37"/>
      <c r="E39" s="37"/>
      <c r="F39" s="37"/>
      <c r="G39" s="37"/>
      <c r="H39" s="37"/>
    </row>
    <row r="40" spans="2:8">
      <c r="B40" s="37"/>
      <c r="C40" s="37"/>
      <c r="D40" s="37"/>
      <c r="E40" s="37"/>
      <c r="F40" s="37"/>
      <c r="G40" s="37"/>
      <c r="H40" s="37"/>
    </row>
    <row r="41" spans="2:8">
      <c r="B41" s="37"/>
      <c r="C41" s="37"/>
      <c r="D41" s="37"/>
      <c r="E41" s="37"/>
      <c r="F41" s="37"/>
      <c r="G41" s="37"/>
      <c r="H41" s="37"/>
    </row>
    <row r="42" spans="2:8">
      <c r="B42" s="37"/>
      <c r="C42" s="37"/>
      <c r="D42" s="37"/>
      <c r="E42" s="37"/>
      <c r="F42" s="37"/>
      <c r="G42" s="37"/>
      <c r="H42" s="37"/>
    </row>
    <row r="43" spans="2:8">
      <c r="B43" s="37"/>
      <c r="C43" s="37"/>
      <c r="D43" s="37"/>
      <c r="E43" s="37"/>
      <c r="F43" s="37"/>
      <c r="G43" s="37"/>
      <c r="H43" s="37"/>
    </row>
    <row r="44" spans="2:8">
      <c r="B44" s="37"/>
      <c r="C44" s="37"/>
      <c r="D44" s="37"/>
      <c r="E44" s="37"/>
      <c r="F44" s="37"/>
      <c r="G44" s="37"/>
      <c r="H44" s="37"/>
    </row>
    <row r="45" spans="2:8">
      <c r="B45" s="37"/>
      <c r="C45" s="37"/>
      <c r="D45" s="37"/>
      <c r="E45" s="37"/>
      <c r="F45" s="37"/>
      <c r="G45" s="37"/>
      <c r="H45" s="37"/>
    </row>
    <row r="46" spans="2:8">
      <c r="B46" s="37"/>
      <c r="C46" s="37"/>
      <c r="D46" s="37"/>
      <c r="E46" s="37"/>
      <c r="F46" s="37"/>
      <c r="G46" s="37"/>
      <c r="H46" s="37"/>
    </row>
    <row r="47" spans="2:8">
      <c r="B47" s="37"/>
      <c r="C47" s="37"/>
      <c r="D47" s="37"/>
      <c r="E47" s="37"/>
      <c r="F47" s="37"/>
      <c r="G47" s="37"/>
      <c r="H47" s="37"/>
    </row>
    <row r="48" spans="2:8">
      <c r="B48" s="37"/>
      <c r="C48" s="37"/>
      <c r="D48" s="37"/>
      <c r="E48" s="37"/>
      <c r="F48" s="37"/>
      <c r="G48" s="37"/>
      <c r="H48" s="37"/>
    </row>
    <row r="49" spans="2:8">
      <c r="B49" s="37"/>
      <c r="C49" s="37"/>
      <c r="D49" s="37"/>
      <c r="E49" s="37"/>
      <c r="F49" s="37"/>
      <c r="G49" s="37"/>
      <c r="H49" s="37"/>
    </row>
    <row r="50" spans="2:8">
      <c r="B50" s="37"/>
      <c r="C50" s="37"/>
      <c r="D50" s="37"/>
      <c r="E50" s="37"/>
      <c r="F50" s="37"/>
      <c r="G50" s="37"/>
      <c r="H50" s="37"/>
    </row>
    <row r="51" spans="2:8">
      <c r="B51" s="37"/>
      <c r="C51" s="37"/>
      <c r="D51" s="37"/>
      <c r="E51" s="37"/>
      <c r="F51" s="37"/>
      <c r="G51" s="37"/>
      <c r="H51" s="37"/>
    </row>
    <row r="52" spans="2:8">
      <c r="B52" s="37"/>
      <c r="C52" s="37"/>
      <c r="D52" s="37"/>
      <c r="E52" s="37"/>
      <c r="F52" s="37"/>
      <c r="G52" s="37"/>
      <c r="H52" s="37"/>
    </row>
    <row r="53" spans="2:8">
      <c r="B53" s="37"/>
      <c r="C53" s="37"/>
      <c r="D53" s="37"/>
      <c r="E53" s="37"/>
      <c r="F53" s="37"/>
      <c r="G53" s="37"/>
      <c r="H53" s="37"/>
    </row>
    <row r="54" spans="2:8">
      <c r="B54" s="37"/>
      <c r="C54" s="37"/>
      <c r="D54" s="37"/>
      <c r="E54" s="37"/>
      <c r="F54" s="37"/>
      <c r="G54" s="37"/>
      <c r="H54" s="37"/>
    </row>
    <row r="55" spans="2:8">
      <c r="B55" s="37"/>
      <c r="C55" s="37"/>
      <c r="D55" s="37"/>
      <c r="E55" s="37"/>
      <c r="F55" s="37"/>
      <c r="G55" s="37"/>
      <c r="H55" s="37"/>
    </row>
    <row r="56" spans="2:8">
      <c r="B56" s="37"/>
      <c r="C56" s="37"/>
      <c r="D56" s="37"/>
      <c r="E56" s="37"/>
      <c r="F56" s="37"/>
      <c r="G56" s="37"/>
      <c r="H56" s="37"/>
    </row>
    <row r="57" spans="2:8">
      <c r="B57" s="37"/>
      <c r="C57" s="37"/>
      <c r="D57" s="37"/>
      <c r="E57" s="37"/>
      <c r="F57" s="37"/>
      <c r="G57" s="37"/>
      <c r="H57" s="37"/>
    </row>
    <row r="58" spans="2:8">
      <c r="B58" s="37"/>
      <c r="C58" s="37"/>
      <c r="D58" s="37"/>
      <c r="E58" s="37"/>
      <c r="F58" s="37"/>
      <c r="G58" s="37"/>
      <c r="H58" s="37"/>
    </row>
    <row r="59" spans="2:8">
      <c r="B59" s="37"/>
      <c r="C59" s="37"/>
      <c r="D59" s="37"/>
      <c r="E59" s="37"/>
      <c r="F59" s="37"/>
      <c r="G59" s="37"/>
      <c r="H59" s="37"/>
    </row>
    <row r="60" spans="2:8">
      <c r="B60" s="37"/>
      <c r="C60" s="37"/>
      <c r="D60" s="37"/>
      <c r="E60" s="37"/>
      <c r="F60" s="37"/>
      <c r="G60" s="37"/>
      <c r="H60" s="37"/>
    </row>
    <row r="61" spans="2:8">
      <c r="B61" s="37"/>
      <c r="C61" s="37"/>
      <c r="D61" s="37"/>
      <c r="E61" s="37"/>
      <c r="F61" s="37"/>
      <c r="G61" s="37"/>
      <c r="H61" s="37"/>
    </row>
    <row r="62" spans="2:8">
      <c r="B62" s="37"/>
      <c r="C62" s="37"/>
      <c r="D62" s="37"/>
      <c r="E62" s="37"/>
      <c r="F62" s="37"/>
      <c r="G62" s="37"/>
      <c r="H62" s="37"/>
    </row>
    <row r="63" spans="2:8">
      <c r="B63" s="37"/>
      <c r="C63" s="37"/>
      <c r="D63" s="37"/>
      <c r="E63" s="37"/>
      <c r="F63" s="37"/>
      <c r="G63" s="37"/>
      <c r="H63" s="37"/>
    </row>
    <row r="64" spans="2:8">
      <c r="B64" s="37"/>
      <c r="C64" s="37"/>
      <c r="D64" s="37"/>
      <c r="E64" s="37"/>
      <c r="F64" s="37"/>
      <c r="G64" s="37"/>
      <c r="H64" s="37"/>
    </row>
    <row r="65" spans="2:8">
      <c r="B65" s="37"/>
      <c r="C65" s="37"/>
      <c r="D65" s="37"/>
      <c r="E65" s="37"/>
      <c r="F65" s="37"/>
      <c r="G65" s="37"/>
      <c r="H65" s="37"/>
    </row>
    <row r="66" spans="2:8">
      <c r="B66" s="37"/>
      <c r="C66" s="37"/>
      <c r="D66" s="37"/>
      <c r="E66" s="37"/>
      <c r="F66" s="37"/>
      <c r="G66" s="37"/>
      <c r="H66" s="37"/>
    </row>
    <row r="67" spans="2:8">
      <c r="B67" s="37"/>
      <c r="C67" s="37"/>
      <c r="D67" s="37"/>
      <c r="E67" s="37"/>
      <c r="F67" s="37"/>
      <c r="G67" s="37"/>
      <c r="H67" s="37"/>
    </row>
    <row r="68" spans="2:8">
      <c r="B68" s="37"/>
      <c r="C68" s="37"/>
      <c r="D68" s="37"/>
      <c r="E68" s="37"/>
      <c r="F68" s="37"/>
      <c r="G68" s="37"/>
      <c r="H68" s="37"/>
    </row>
    <row r="69" spans="2:8">
      <c r="B69" s="37"/>
      <c r="C69" s="37"/>
      <c r="D69" s="37"/>
      <c r="E69" s="37"/>
      <c r="F69" s="37"/>
      <c r="G69" s="37"/>
      <c r="H69" s="37"/>
    </row>
    <row r="70" spans="2:8">
      <c r="B70" s="37"/>
      <c r="C70" s="37"/>
      <c r="D70" s="37"/>
      <c r="E70" s="37"/>
      <c r="F70" s="37"/>
      <c r="G70" s="37"/>
      <c r="H70" s="37"/>
    </row>
    <row r="71" spans="2:8">
      <c r="B71" s="37"/>
      <c r="C71" s="37"/>
      <c r="D71" s="37"/>
      <c r="E71" s="37"/>
      <c r="F71" s="37"/>
      <c r="G71" s="37"/>
      <c r="H71" s="37"/>
    </row>
    <row r="72" spans="2:8">
      <c r="B72" s="37"/>
      <c r="C72" s="37"/>
      <c r="D72" s="37"/>
      <c r="E72" s="37"/>
      <c r="F72" s="37"/>
      <c r="G72" s="37"/>
      <c r="H72" s="37"/>
    </row>
    <row r="73" spans="2:8">
      <c r="B73" s="37"/>
      <c r="C73" s="37"/>
      <c r="D73" s="37"/>
      <c r="E73" s="37"/>
      <c r="F73" s="37"/>
      <c r="G73" s="37"/>
      <c r="H73" s="37"/>
    </row>
    <row r="74" spans="2:8">
      <c r="B74" s="37"/>
      <c r="C74" s="37"/>
      <c r="D74" s="37"/>
      <c r="E74" s="37"/>
      <c r="F74" s="37"/>
      <c r="G74" s="37"/>
      <c r="H74" s="37"/>
    </row>
    <row r="75" spans="2:8">
      <c r="B75" s="37"/>
      <c r="C75" s="37"/>
      <c r="D75" s="37"/>
      <c r="E75" s="37"/>
      <c r="F75" s="37"/>
      <c r="G75" s="37"/>
      <c r="H75" s="37"/>
    </row>
    <row r="76" spans="2:8">
      <c r="B76" s="37"/>
      <c r="C76" s="37"/>
      <c r="D76" s="37"/>
      <c r="E76" s="37"/>
      <c r="F76" s="37"/>
      <c r="G76" s="37"/>
      <c r="H76" s="37"/>
    </row>
    <row r="77" spans="2:8">
      <c r="B77" s="37"/>
      <c r="C77" s="37"/>
      <c r="D77" s="37"/>
      <c r="E77" s="37"/>
      <c r="F77" s="37"/>
      <c r="G77" s="37"/>
      <c r="H77" s="37"/>
    </row>
    <row r="78" spans="2:8">
      <c r="B78" s="37"/>
      <c r="C78" s="37"/>
      <c r="D78" s="37"/>
      <c r="E78" s="37"/>
      <c r="F78" s="37"/>
      <c r="G78" s="37"/>
      <c r="H78" s="37"/>
    </row>
    <row r="79" spans="2:8">
      <c r="B79" s="37"/>
      <c r="C79" s="37"/>
      <c r="D79" s="37"/>
      <c r="E79" s="37"/>
      <c r="F79" s="37"/>
      <c r="G79" s="37"/>
      <c r="H79" s="37"/>
    </row>
    <row r="80" spans="2:8">
      <c r="B80" s="37"/>
      <c r="C80" s="37"/>
      <c r="D80" s="37"/>
      <c r="E80" s="37"/>
      <c r="F80" s="37"/>
      <c r="G80" s="37"/>
      <c r="H80" s="37"/>
    </row>
    <row r="81" spans="2:8">
      <c r="B81" s="37"/>
      <c r="C81" s="37"/>
      <c r="D81" s="37"/>
      <c r="E81" s="37"/>
      <c r="F81" s="37"/>
      <c r="G81" s="37"/>
      <c r="H81" s="37"/>
    </row>
    <row r="82" spans="2:8">
      <c r="B82" s="37"/>
      <c r="C82" s="37"/>
      <c r="D82" s="37"/>
      <c r="E82" s="37"/>
      <c r="F82" s="37"/>
      <c r="G82" s="37"/>
      <c r="H82" s="37"/>
    </row>
    <row r="83" spans="2:8">
      <c r="B83" s="37"/>
      <c r="C83" s="37"/>
      <c r="D83" s="37"/>
      <c r="E83" s="37"/>
      <c r="F83" s="37"/>
      <c r="G83" s="37"/>
      <c r="H83" s="37"/>
    </row>
    <row r="84" spans="2:8">
      <c r="B84" s="37"/>
      <c r="C84" s="37"/>
      <c r="D84" s="37"/>
      <c r="E84" s="37"/>
      <c r="F84" s="37"/>
      <c r="G84" s="37"/>
      <c r="H84" s="37"/>
    </row>
    <row r="85" spans="2:8">
      <c r="B85" s="37"/>
      <c r="C85" s="37"/>
      <c r="D85" s="37"/>
      <c r="E85" s="37"/>
      <c r="F85" s="37"/>
      <c r="G85" s="37"/>
      <c r="H85" s="37"/>
    </row>
    <row r="86" spans="2:8">
      <c r="B86" s="37"/>
      <c r="C86" s="37"/>
      <c r="D86" s="37"/>
      <c r="E86" s="37"/>
      <c r="F86" s="37"/>
      <c r="G86" s="37"/>
      <c r="H86" s="37"/>
    </row>
    <row r="87" spans="2:8">
      <c r="B87" s="37"/>
      <c r="C87" s="37"/>
      <c r="D87" s="37"/>
      <c r="E87" s="37"/>
      <c r="F87" s="37"/>
      <c r="G87" s="37"/>
      <c r="H87" s="37"/>
    </row>
    <row r="88" spans="2:8">
      <c r="B88" s="37"/>
      <c r="C88" s="37"/>
      <c r="D88" s="37"/>
      <c r="E88" s="37"/>
      <c r="F88" s="37"/>
      <c r="G88" s="37"/>
      <c r="H88" s="37"/>
    </row>
    <row r="89" spans="2:8">
      <c r="B89" s="37"/>
      <c r="C89" s="37"/>
      <c r="D89" s="37"/>
      <c r="E89" s="37"/>
      <c r="F89" s="37"/>
      <c r="G89" s="37"/>
      <c r="H89" s="37"/>
    </row>
    <row r="90" spans="2:8">
      <c r="B90" s="37"/>
      <c r="C90" s="37"/>
      <c r="D90" s="37"/>
      <c r="E90" s="37"/>
      <c r="F90" s="37"/>
      <c r="G90" s="37"/>
      <c r="H90" s="37"/>
    </row>
    <row r="91" spans="2:8">
      <c r="B91" s="37"/>
      <c r="C91" s="37"/>
      <c r="D91" s="37"/>
      <c r="E91" s="37"/>
      <c r="F91" s="37"/>
      <c r="G91" s="37"/>
      <c r="H91" s="37"/>
    </row>
    <row r="92" spans="2:8">
      <c r="B92" s="37"/>
      <c r="C92" s="37"/>
      <c r="D92" s="37"/>
      <c r="E92" s="37"/>
      <c r="F92" s="37"/>
      <c r="G92" s="37"/>
      <c r="H92" s="37"/>
    </row>
    <row r="93" spans="2:8">
      <c r="B93" s="37"/>
      <c r="C93" s="37"/>
      <c r="D93" s="37"/>
      <c r="E93" s="37"/>
      <c r="F93" s="37"/>
      <c r="G93" s="37"/>
      <c r="H93" s="37"/>
    </row>
    <row r="94" spans="2:8">
      <c r="B94" s="37"/>
      <c r="C94" s="37"/>
      <c r="D94" s="37"/>
      <c r="E94" s="37"/>
      <c r="F94" s="37"/>
      <c r="G94" s="37"/>
      <c r="H94" s="37"/>
    </row>
    <row r="95" spans="2:8">
      <c r="B95" s="37"/>
      <c r="C95" s="37"/>
      <c r="D95" s="37"/>
      <c r="E95" s="37"/>
      <c r="F95" s="37"/>
      <c r="G95" s="37"/>
      <c r="H95" s="37"/>
    </row>
    <row r="96" spans="2:8">
      <c r="B96" s="37"/>
      <c r="C96" s="37"/>
      <c r="D96" s="37"/>
      <c r="E96" s="37"/>
      <c r="F96" s="37"/>
      <c r="G96" s="37"/>
      <c r="H96" s="37"/>
    </row>
    <row r="97" spans="2:8">
      <c r="B97" s="37"/>
      <c r="C97" s="37"/>
      <c r="D97" s="37"/>
      <c r="E97" s="37"/>
      <c r="F97" s="37"/>
      <c r="G97" s="37"/>
      <c r="H97" s="37"/>
    </row>
    <row r="98" spans="2:8">
      <c r="B98" s="37"/>
      <c r="C98" s="37"/>
      <c r="D98" s="37"/>
      <c r="E98" s="37"/>
      <c r="F98" s="37"/>
      <c r="G98" s="37"/>
      <c r="H98" s="37"/>
    </row>
    <row r="99" spans="2:8">
      <c r="B99" s="37"/>
      <c r="C99" s="37"/>
      <c r="D99" s="37"/>
      <c r="E99" s="37"/>
      <c r="F99" s="37"/>
      <c r="G99" s="37"/>
      <c r="H99" s="37"/>
    </row>
    <row r="100" spans="2:8">
      <c r="B100" s="37"/>
      <c r="C100" s="37"/>
      <c r="D100" s="37"/>
      <c r="E100" s="37"/>
      <c r="F100" s="37"/>
      <c r="G100" s="37"/>
      <c r="H100" s="37"/>
    </row>
    <row r="101" spans="2:8">
      <c r="B101" s="37"/>
      <c r="C101" s="37"/>
      <c r="D101" s="37"/>
      <c r="E101" s="37"/>
      <c r="F101" s="37"/>
      <c r="G101" s="37"/>
      <c r="H101" s="37"/>
    </row>
    <row r="102" spans="2:8">
      <c r="B102" s="37"/>
      <c r="C102" s="37"/>
      <c r="D102" s="37"/>
      <c r="E102" s="37"/>
      <c r="F102" s="37"/>
      <c r="G102" s="37"/>
      <c r="H102" s="37"/>
    </row>
    <row r="103" spans="2:8">
      <c r="B103" s="37"/>
      <c r="C103" s="37"/>
      <c r="D103" s="37"/>
      <c r="E103" s="37"/>
      <c r="F103" s="37"/>
      <c r="G103" s="37"/>
      <c r="H103" s="37"/>
    </row>
    <row r="104" spans="2:8">
      <c r="B104" s="37"/>
      <c r="C104" s="37"/>
      <c r="D104" s="37"/>
      <c r="E104" s="37"/>
      <c r="F104" s="37"/>
      <c r="G104" s="37"/>
      <c r="H104" s="37"/>
    </row>
    <row r="105" spans="2:8">
      <c r="B105" s="37"/>
      <c r="C105" s="37"/>
      <c r="D105" s="37"/>
      <c r="E105" s="37"/>
      <c r="F105" s="37"/>
      <c r="G105" s="37"/>
      <c r="H105" s="37"/>
    </row>
    <row r="106" spans="2:8">
      <c r="B106" s="37"/>
      <c r="C106" s="37"/>
      <c r="D106" s="37"/>
      <c r="E106" s="37"/>
      <c r="F106" s="37"/>
      <c r="G106" s="37"/>
      <c r="H106" s="37"/>
    </row>
    <row r="107" spans="2:8">
      <c r="B107" s="37"/>
      <c r="C107" s="37"/>
      <c r="D107" s="37"/>
      <c r="E107" s="37"/>
      <c r="F107" s="37"/>
      <c r="G107" s="37"/>
      <c r="H107" s="37"/>
    </row>
    <row r="108" spans="2:8">
      <c r="B108" s="37"/>
      <c r="C108" s="37"/>
      <c r="D108" s="37"/>
      <c r="E108" s="37"/>
      <c r="F108" s="37"/>
      <c r="G108" s="37"/>
      <c r="H108" s="37"/>
    </row>
    <row r="109" spans="2:8">
      <c r="B109" s="37"/>
      <c r="C109" s="37"/>
      <c r="D109" s="37"/>
      <c r="E109" s="37"/>
      <c r="F109" s="37"/>
      <c r="G109" s="37"/>
      <c r="H109" s="37"/>
    </row>
    <row r="110" spans="2:8">
      <c r="B110" s="37"/>
      <c r="C110" s="37"/>
      <c r="D110" s="37"/>
      <c r="E110" s="37"/>
      <c r="F110" s="37"/>
      <c r="G110" s="37"/>
      <c r="H110" s="37"/>
    </row>
    <row r="111" spans="2:8">
      <c r="B111" s="37"/>
      <c r="C111" s="37"/>
      <c r="D111" s="37"/>
      <c r="E111" s="37"/>
      <c r="F111" s="37"/>
      <c r="G111" s="37"/>
      <c r="H111" s="37"/>
    </row>
    <row r="112" spans="2:8">
      <c r="B112" s="37"/>
      <c r="C112" s="37"/>
      <c r="D112" s="37"/>
      <c r="E112" s="37"/>
      <c r="F112" s="37"/>
      <c r="G112" s="37"/>
      <c r="H112" s="37"/>
    </row>
    <row r="113" spans="2:8">
      <c r="B113" s="37"/>
      <c r="C113" s="37"/>
      <c r="D113" s="37"/>
      <c r="E113" s="37"/>
      <c r="F113" s="37"/>
      <c r="G113" s="37"/>
      <c r="H113" s="37"/>
    </row>
    <row r="114" spans="2:8">
      <c r="B114" s="37"/>
      <c r="C114" s="37"/>
      <c r="D114" s="37"/>
      <c r="E114" s="37"/>
      <c r="F114" s="37"/>
      <c r="G114" s="37"/>
      <c r="H114" s="37"/>
    </row>
    <row r="115" spans="2:8">
      <c r="B115" s="37"/>
      <c r="C115" s="37"/>
      <c r="D115" s="37"/>
      <c r="E115" s="37"/>
      <c r="F115" s="37"/>
      <c r="G115" s="37"/>
      <c r="H115" s="37"/>
    </row>
  </sheetData>
  <mergeCells count="3">
    <mergeCell ref="C6:E6"/>
    <mergeCell ref="B9:E9"/>
    <mergeCell ref="B13:D13"/>
  </mergeCells>
  <dataValidations count="1">
    <dataValidation type="whole" allowBlank="1" showInputMessage="1" showErrorMessage="1" sqref="D10:D12">
      <formula1>1</formula1>
      <formula2>135</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16"/>
  <sheetViews>
    <sheetView topLeftCell="A4" workbookViewId="0">
      <selection activeCell="C23" sqref="C23"/>
    </sheetView>
  </sheetViews>
  <sheetFormatPr defaultColWidth="11.88671875" defaultRowHeight="14.4"/>
  <cols>
    <col min="1" max="1" width="4.109375" style="27" customWidth="1"/>
    <col min="2" max="2" width="60.21875" style="27" customWidth="1"/>
    <col min="3" max="3" width="27.77734375" style="27" customWidth="1"/>
    <col min="4" max="4" width="21.88671875" style="27" customWidth="1"/>
    <col min="5" max="5" width="14.6640625" style="27" customWidth="1"/>
    <col min="6" max="6" width="40.77734375" style="27" customWidth="1"/>
    <col min="7" max="16384" width="11.88671875" style="27"/>
  </cols>
  <sheetData>
    <row r="1" spans="2:9" ht="15" thickBot="1"/>
    <row r="2" spans="2:9" ht="23.4">
      <c r="B2" s="28" t="s">
        <v>64</v>
      </c>
      <c r="C2" s="51"/>
      <c r="D2" s="62"/>
    </row>
    <row r="3" spans="2:9">
      <c r="B3" s="30" t="str">
        <f>Voorblad!B3</f>
        <v>Europese Openbare aanbesteding "2-in-1 systeem Objectenregistratie en Basis Beheersysteem Openbare Ruimte"</v>
      </c>
      <c r="C3" s="52"/>
      <c r="D3" s="63"/>
    </row>
    <row r="4" spans="2:9">
      <c r="B4" s="30" t="str">
        <f>Voorblad!B4</f>
        <v>Kenmerk: AL23100/ TenderNed kenmerk: 416584</v>
      </c>
      <c r="C4" s="52"/>
      <c r="D4" s="63"/>
    </row>
    <row r="5" spans="2:9" ht="15" thickBot="1">
      <c r="B5" s="32" t="str">
        <f>Voorblad!B5</f>
        <v>Datum: 15-06-2023/ Versie: 1.0</v>
      </c>
      <c r="C5" s="64"/>
      <c r="D5" s="65"/>
    </row>
    <row r="6" spans="2:9" ht="18" customHeight="1" thickBot="1">
      <c r="B6" s="34" t="s">
        <v>26</v>
      </c>
      <c r="C6" s="100" t="str">
        <f>Voorblad!C6</f>
        <v>Invullen op voorblad</v>
      </c>
      <c r="D6" s="101"/>
    </row>
    <row r="7" spans="2:9" ht="10.199999999999999" customHeight="1"/>
    <row r="8" spans="2:9" ht="28.8">
      <c r="B8" s="66" t="s">
        <v>65</v>
      </c>
      <c r="C8" s="66" t="s">
        <v>66</v>
      </c>
      <c r="D8" s="66" t="s">
        <v>77</v>
      </c>
      <c r="E8" s="37"/>
      <c r="F8" s="37"/>
      <c r="G8" s="37"/>
      <c r="H8" s="37"/>
      <c r="I8" s="37"/>
    </row>
    <row r="9" spans="2:9">
      <c r="B9" s="55" t="str">
        <f>'Eenmalige kosten'!B8</f>
        <v>Prijsitem 1 Project- en implementatiekosten</v>
      </c>
      <c r="C9" s="55" t="s">
        <v>67</v>
      </c>
      <c r="D9" s="67">
        <f>'Eenmalige kosten'!C10</f>
        <v>1</v>
      </c>
      <c r="E9" s="37"/>
      <c r="F9" s="37"/>
      <c r="G9" s="37"/>
      <c r="H9" s="37"/>
      <c r="I9" s="37"/>
    </row>
    <row r="10" spans="2:9">
      <c r="B10" s="55" t="str">
        <f>'Eenmalige kosten'!B12</f>
        <v>Prijsitem 2 Opleidingen</v>
      </c>
      <c r="C10" s="55" t="s">
        <v>67</v>
      </c>
      <c r="D10" s="67">
        <f>'Eenmalige kosten'!C14</f>
        <v>1</v>
      </c>
      <c r="E10" s="37"/>
      <c r="F10" s="37"/>
      <c r="G10" s="37"/>
      <c r="H10" s="37"/>
      <c r="I10" s="37"/>
    </row>
    <row r="11" spans="2:9">
      <c r="B11" s="55" t="str">
        <f>'Eenmalige kosten'!B16</f>
        <v>Prijsitem 3 Koppelingen</v>
      </c>
      <c r="C11" s="55" t="s">
        <v>67</v>
      </c>
      <c r="D11" s="67">
        <f>'Eenmalige kosten'!C28</f>
        <v>10</v>
      </c>
      <c r="E11" s="37"/>
      <c r="F11" s="37"/>
      <c r="G11" s="37"/>
      <c r="H11" s="37"/>
      <c r="I11" s="37"/>
    </row>
    <row r="12" spans="2:9">
      <c r="B12" s="55" t="str">
        <f>'Structurele kosten'!B8</f>
        <v>Prijsitem 4 Structurele kosten Systeem</v>
      </c>
      <c r="C12" s="55" t="s">
        <v>68</v>
      </c>
      <c r="D12" s="67">
        <f>'Structurele kosten'!E10</f>
        <v>120</v>
      </c>
      <c r="E12" s="37"/>
      <c r="F12" s="37"/>
      <c r="G12" s="37"/>
      <c r="H12" s="37"/>
      <c r="I12" s="37"/>
    </row>
    <row r="13" spans="2:9">
      <c r="B13" s="55" t="str">
        <f>'Structurele kosten'!B12</f>
        <v>Prijsitem 5 Structurele kosten koppelingen</v>
      </c>
      <c r="C13" s="55" t="s">
        <v>68</v>
      </c>
      <c r="D13" s="67">
        <f>'Structurele kosten'!E14</f>
        <v>120</v>
      </c>
      <c r="E13" s="37"/>
      <c r="F13" s="37"/>
      <c r="G13" s="37"/>
      <c r="H13" s="37"/>
      <c r="I13" s="37"/>
    </row>
    <row r="14" spans="2:9">
      <c r="D14" s="68">
        <f>SUM(D9:D13)</f>
        <v>252</v>
      </c>
      <c r="E14" s="37"/>
      <c r="F14" s="37"/>
      <c r="G14" s="37"/>
      <c r="H14" s="37"/>
      <c r="I14" s="37"/>
    </row>
    <row r="15" spans="2:9">
      <c r="D15" s="69"/>
      <c r="E15" s="37"/>
      <c r="F15" s="37"/>
      <c r="G15" s="37"/>
      <c r="H15" s="37"/>
      <c r="I15" s="37"/>
    </row>
    <row r="16" spans="2:9" ht="15" thickBot="1">
      <c r="B16" s="55" t="str">
        <f>'Additionele kosten'!B8</f>
        <v>Prijsitem 6 Dienstverlening</v>
      </c>
      <c r="C16" s="55" t="s">
        <v>69</v>
      </c>
      <c r="D16" s="67">
        <f>'Additionele kosten'!E13</f>
        <v>400</v>
      </c>
      <c r="E16" s="70">
        <v>54000</v>
      </c>
      <c r="F16" s="71" t="s">
        <v>70</v>
      </c>
      <c r="G16" s="37"/>
      <c r="H16" s="37"/>
      <c r="I16" s="37"/>
    </row>
    <row r="17" spans="2:9" ht="25.95" customHeight="1" thickBot="1">
      <c r="B17" s="72" t="s">
        <v>71</v>
      </c>
      <c r="C17" s="73"/>
      <c r="D17" s="50">
        <f>D14+D16</f>
        <v>652</v>
      </c>
      <c r="E17" s="74"/>
      <c r="F17" s="44"/>
      <c r="G17" s="37"/>
      <c r="H17" s="37"/>
      <c r="I17" s="37"/>
    </row>
    <row r="18" spans="2:9">
      <c r="B18" s="37"/>
      <c r="C18" s="37"/>
      <c r="D18" s="37"/>
      <c r="E18" s="37"/>
      <c r="F18" s="37"/>
      <c r="G18" s="37"/>
      <c r="H18" s="37"/>
      <c r="I18" s="37"/>
    </row>
    <row r="19" spans="2:9" ht="41.4">
      <c r="B19" s="75" t="s">
        <v>72</v>
      </c>
      <c r="C19" s="37"/>
      <c r="D19" s="37"/>
      <c r="E19" s="37"/>
      <c r="F19" s="37"/>
      <c r="G19" s="37"/>
      <c r="H19" s="37"/>
      <c r="I19" s="37"/>
    </row>
    <row r="20" spans="2:9">
      <c r="B20" s="107" t="s">
        <v>82</v>
      </c>
      <c r="C20" s="37"/>
      <c r="D20" s="37"/>
      <c r="E20" s="37"/>
      <c r="F20" s="37"/>
      <c r="G20" s="37"/>
      <c r="H20" s="37"/>
      <c r="I20" s="37"/>
    </row>
    <row r="21" spans="2:9">
      <c r="B21" s="108" t="s">
        <v>83</v>
      </c>
      <c r="C21" s="37"/>
      <c r="D21" s="37"/>
      <c r="E21" s="37"/>
      <c r="F21" s="37"/>
      <c r="G21" s="37"/>
      <c r="H21" s="37"/>
      <c r="I21" s="37"/>
    </row>
    <row r="22" spans="2:9">
      <c r="B22" s="109" t="s">
        <v>84</v>
      </c>
      <c r="C22" s="37"/>
      <c r="D22" s="37"/>
      <c r="E22" s="37"/>
      <c r="F22" s="37"/>
      <c r="G22" s="37"/>
      <c r="H22" s="37"/>
      <c r="I22" s="37"/>
    </row>
    <row r="23" spans="2:9" ht="69" customHeight="1">
      <c r="B23" s="110" t="s">
        <v>73</v>
      </c>
      <c r="C23" s="37"/>
      <c r="D23" s="37"/>
      <c r="E23" s="37"/>
      <c r="F23" s="37"/>
      <c r="G23" s="37"/>
      <c r="H23" s="37"/>
      <c r="I23" s="37"/>
    </row>
    <row r="24" spans="2:9">
      <c r="B24" s="37"/>
      <c r="C24" s="37"/>
      <c r="D24" s="37"/>
      <c r="E24" s="37"/>
      <c r="F24" s="37"/>
      <c r="G24" s="37"/>
      <c r="H24" s="37"/>
      <c r="I24" s="37"/>
    </row>
    <row r="25" spans="2:9">
      <c r="B25" s="37"/>
      <c r="C25" s="37"/>
      <c r="D25" s="37"/>
      <c r="E25" s="37"/>
      <c r="F25" s="37"/>
      <c r="G25" s="37"/>
      <c r="H25" s="37"/>
      <c r="I25" s="37"/>
    </row>
    <row r="26" spans="2:9">
      <c r="B26" s="37"/>
      <c r="C26" s="37"/>
      <c r="D26" s="37"/>
      <c r="E26" s="37"/>
      <c r="F26" s="37"/>
      <c r="G26" s="37"/>
      <c r="H26" s="37"/>
      <c r="I26" s="37"/>
    </row>
    <row r="27" spans="2:9">
      <c r="B27" s="37"/>
      <c r="C27" s="37"/>
      <c r="D27" s="37"/>
      <c r="E27" s="37"/>
      <c r="F27" s="37"/>
      <c r="G27" s="37"/>
      <c r="H27" s="37"/>
      <c r="I27" s="37"/>
    </row>
    <row r="28" spans="2:9">
      <c r="B28" s="37"/>
      <c r="C28" s="37"/>
      <c r="D28" s="37"/>
      <c r="E28" s="37"/>
      <c r="F28" s="37"/>
      <c r="G28" s="37"/>
      <c r="H28" s="37"/>
      <c r="I28" s="37"/>
    </row>
    <row r="29" spans="2:9">
      <c r="B29" s="37"/>
      <c r="C29" s="37"/>
      <c r="D29" s="37"/>
      <c r="E29" s="37"/>
      <c r="F29" s="37"/>
      <c r="G29" s="37"/>
      <c r="H29" s="37"/>
      <c r="I29" s="37"/>
    </row>
    <row r="30" spans="2:9">
      <c r="B30" s="37"/>
      <c r="C30" s="37"/>
      <c r="D30" s="37"/>
      <c r="E30" s="37"/>
      <c r="F30" s="37"/>
      <c r="G30" s="37"/>
      <c r="H30" s="37"/>
      <c r="I30" s="37"/>
    </row>
    <row r="31" spans="2:9">
      <c r="B31" s="37"/>
      <c r="C31" s="37"/>
      <c r="D31" s="37"/>
      <c r="E31" s="37"/>
      <c r="F31" s="37"/>
      <c r="G31" s="37"/>
      <c r="H31" s="37"/>
      <c r="I31" s="37"/>
    </row>
    <row r="32" spans="2:9">
      <c r="B32" s="37"/>
      <c r="C32" s="37"/>
      <c r="D32" s="37"/>
      <c r="E32" s="37"/>
      <c r="F32" s="37"/>
      <c r="G32" s="37"/>
      <c r="H32" s="37"/>
      <c r="I32" s="37"/>
    </row>
    <row r="33" spans="2:9">
      <c r="B33" s="37"/>
      <c r="C33" s="37"/>
      <c r="D33" s="37"/>
      <c r="E33" s="37"/>
      <c r="F33" s="37"/>
      <c r="G33" s="37"/>
      <c r="H33" s="37"/>
      <c r="I33" s="37"/>
    </row>
    <row r="34" spans="2:9">
      <c r="B34" s="37"/>
      <c r="C34" s="37"/>
      <c r="D34" s="37"/>
      <c r="E34" s="37"/>
      <c r="F34" s="37"/>
      <c r="G34" s="37"/>
      <c r="H34" s="37"/>
      <c r="I34" s="37"/>
    </row>
    <row r="35" spans="2:9">
      <c r="B35" s="37"/>
      <c r="C35" s="37"/>
      <c r="D35" s="37"/>
      <c r="E35" s="37"/>
      <c r="F35" s="37"/>
      <c r="G35" s="37"/>
      <c r="H35" s="37"/>
      <c r="I35" s="37"/>
    </row>
    <row r="36" spans="2:9">
      <c r="B36" s="37"/>
      <c r="C36" s="37"/>
      <c r="D36" s="37"/>
      <c r="E36" s="37"/>
      <c r="F36" s="37"/>
      <c r="G36" s="37"/>
      <c r="H36" s="37"/>
      <c r="I36" s="37"/>
    </row>
    <row r="37" spans="2:9">
      <c r="B37" s="37"/>
      <c r="C37" s="37"/>
      <c r="D37" s="37"/>
      <c r="E37" s="37"/>
      <c r="F37" s="37"/>
      <c r="G37" s="37"/>
      <c r="H37" s="37"/>
      <c r="I37" s="37"/>
    </row>
    <row r="38" spans="2:9">
      <c r="B38" s="37"/>
      <c r="C38" s="37"/>
      <c r="D38" s="37"/>
      <c r="E38" s="37"/>
      <c r="F38" s="37"/>
      <c r="G38" s="37"/>
      <c r="H38" s="37"/>
      <c r="I38" s="37"/>
    </row>
    <row r="39" spans="2:9">
      <c r="B39" s="37"/>
      <c r="C39" s="37"/>
      <c r="D39" s="37"/>
      <c r="E39" s="37"/>
      <c r="F39" s="37"/>
      <c r="G39" s="37"/>
      <c r="H39" s="37"/>
      <c r="I39" s="37"/>
    </row>
    <row r="40" spans="2:9">
      <c r="B40" s="37"/>
      <c r="C40" s="37"/>
      <c r="D40" s="37"/>
      <c r="E40" s="37"/>
      <c r="F40" s="37"/>
      <c r="G40" s="37"/>
      <c r="H40" s="37"/>
      <c r="I40" s="37"/>
    </row>
    <row r="41" spans="2:9">
      <c r="B41" s="37"/>
      <c r="C41" s="37"/>
      <c r="D41" s="37"/>
      <c r="E41" s="37"/>
      <c r="F41" s="37"/>
      <c r="G41" s="37"/>
      <c r="H41" s="37"/>
      <c r="I41" s="37"/>
    </row>
    <row r="42" spans="2:9">
      <c r="B42" s="37"/>
      <c r="C42" s="37"/>
      <c r="D42" s="37"/>
      <c r="E42" s="37"/>
      <c r="F42" s="37"/>
      <c r="G42" s="37"/>
      <c r="H42" s="37"/>
      <c r="I42" s="37"/>
    </row>
    <row r="43" spans="2:9">
      <c r="B43" s="37"/>
      <c r="C43" s="37"/>
      <c r="D43" s="37"/>
      <c r="E43" s="37"/>
      <c r="F43" s="37"/>
      <c r="G43" s="37"/>
      <c r="H43" s="37"/>
      <c r="I43" s="37"/>
    </row>
    <row r="44" spans="2:9">
      <c r="B44" s="37"/>
      <c r="C44" s="37"/>
      <c r="D44" s="37"/>
      <c r="E44" s="37"/>
      <c r="F44" s="37"/>
      <c r="G44" s="37"/>
      <c r="H44" s="37"/>
      <c r="I44" s="37"/>
    </row>
    <row r="45" spans="2:9">
      <c r="B45" s="37"/>
      <c r="C45" s="37"/>
      <c r="D45" s="37"/>
      <c r="E45" s="37"/>
      <c r="F45" s="37"/>
      <c r="G45" s="37"/>
      <c r="H45" s="37"/>
      <c r="I45" s="37"/>
    </row>
    <row r="46" spans="2:9">
      <c r="B46" s="37"/>
      <c r="C46" s="37"/>
      <c r="D46" s="37"/>
      <c r="E46" s="37"/>
      <c r="F46" s="37"/>
      <c r="G46" s="37"/>
      <c r="H46" s="37"/>
      <c r="I46" s="37"/>
    </row>
    <row r="47" spans="2:9">
      <c r="B47" s="37"/>
      <c r="C47" s="37"/>
      <c r="D47" s="37"/>
      <c r="E47" s="37"/>
      <c r="F47" s="37"/>
      <c r="G47" s="37"/>
      <c r="H47" s="37"/>
      <c r="I47" s="37"/>
    </row>
    <row r="48" spans="2:9">
      <c r="B48" s="37"/>
      <c r="C48" s="37"/>
      <c r="D48" s="37"/>
      <c r="E48" s="37"/>
      <c r="F48" s="37"/>
      <c r="G48" s="37"/>
      <c r="H48" s="37"/>
      <c r="I48" s="37"/>
    </row>
    <row r="49" spans="2:9">
      <c r="B49" s="37"/>
      <c r="C49" s="37"/>
      <c r="D49" s="37"/>
      <c r="E49" s="37"/>
      <c r="F49" s="37"/>
      <c r="G49" s="37"/>
      <c r="H49" s="37"/>
      <c r="I49" s="37"/>
    </row>
    <row r="50" spans="2:9">
      <c r="B50" s="37"/>
      <c r="C50" s="37"/>
      <c r="D50" s="37"/>
      <c r="E50" s="37"/>
      <c r="F50" s="37"/>
      <c r="G50" s="37"/>
      <c r="H50" s="37"/>
      <c r="I50" s="37"/>
    </row>
    <row r="51" spans="2:9">
      <c r="B51" s="37"/>
      <c r="C51" s="37"/>
      <c r="D51" s="37"/>
      <c r="E51" s="37"/>
      <c r="F51" s="37"/>
      <c r="G51" s="37"/>
      <c r="H51" s="37"/>
      <c r="I51" s="37"/>
    </row>
    <row r="52" spans="2:9">
      <c r="B52" s="37"/>
      <c r="C52" s="37"/>
      <c r="D52" s="37"/>
      <c r="E52" s="37"/>
      <c r="F52" s="37"/>
      <c r="G52" s="37"/>
      <c r="H52" s="37"/>
      <c r="I52" s="37"/>
    </row>
    <row r="53" spans="2:9">
      <c r="B53" s="37"/>
      <c r="C53" s="37"/>
      <c r="D53" s="37"/>
      <c r="E53" s="37"/>
      <c r="F53" s="37"/>
      <c r="G53" s="37"/>
      <c r="H53" s="37"/>
      <c r="I53" s="37"/>
    </row>
    <row r="54" spans="2:9">
      <c r="B54" s="37"/>
      <c r="C54" s="37"/>
      <c r="D54" s="37"/>
      <c r="E54" s="37"/>
      <c r="F54" s="37"/>
      <c r="G54" s="37"/>
      <c r="H54" s="37"/>
      <c r="I54" s="37"/>
    </row>
    <row r="55" spans="2:9">
      <c r="B55" s="37"/>
      <c r="C55" s="37"/>
      <c r="D55" s="37"/>
      <c r="E55" s="37"/>
      <c r="F55" s="37"/>
      <c r="G55" s="37"/>
      <c r="H55" s="37"/>
      <c r="I55" s="37"/>
    </row>
    <row r="56" spans="2:9">
      <c r="B56" s="37"/>
      <c r="C56" s="37"/>
      <c r="D56" s="37"/>
      <c r="E56" s="37"/>
      <c r="F56" s="37"/>
      <c r="G56" s="37"/>
      <c r="H56" s="37"/>
      <c r="I56" s="37"/>
    </row>
    <row r="57" spans="2:9">
      <c r="B57" s="37"/>
      <c r="C57" s="37"/>
      <c r="D57" s="37"/>
      <c r="E57" s="37"/>
      <c r="F57" s="37"/>
      <c r="G57" s="37"/>
      <c r="H57" s="37"/>
      <c r="I57" s="37"/>
    </row>
    <row r="58" spans="2:9">
      <c r="B58" s="37"/>
      <c r="C58" s="37"/>
      <c r="D58" s="37"/>
      <c r="E58" s="37"/>
      <c r="F58" s="37"/>
      <c r="G58" s="37"/>
      <c r="H58" s="37"/>
      <c r="I58" s="37"/>
    </row>
    <row r="59" spans="2:9">
      <c r="B59" s="37"/>
      <c r="C59" s="37"/>
      <c r="D59" s="37"/>
      <c r="E59" s="37"/>
      <c r="F59" s="37"/>
      <c r="G59" s="37"/>
      <c r="H59" s="37"/>
      <c r="I59" s="37"/>
    </row>
    <row r="60" spans="2:9">
      <c r="B60" s="37"/>
      <c r="C60" s="37"/>
      <c r="D60" s="37"/>
      <c r="E60" s="37"/>
      <c r="F60" s="37"/>
      <c r="G60" s="37"/>
      <c r="H60" s="37"/>
      <c r="I60" s="37"/>
    </row>
    <row r="61" spans="2:9">
      <c r="B61" s="37"/>
      <c r="C61" s="37"/>
      <c r="D61" s="37"/>
      <c r="E61" s="37"/>
      <c r="F61" s="37"/>
      <c r="G61" s="37"/>
      <c r="H61" s="37"/>
      <c r="I61" s="37"/>
    </row>
    <row r="62" spans="2:9">
      <c r="B62" s="37"/>
      <c r="C62" s="37"/>
      <c r="D62" s="37"/>
      <c r="E62" s="37"/>
      <c r="F62" s="37"/>
      <c r="G62" s="37"/>
      <c r="H62" s="37"/>
      <c r="I62" s="37"/>
    </row>
    <row r="63" spans="2:9">
      <c r="B63" s="37"/>
      <c r="C63" s="37"/>
      <c r="D63" s="37"/>
      <c r="E63" s="37"/>
      <c r="F63" s="37"/>
      <c r="G63" s="37"/>
      <c r="H63" s="37"/>
      <c r="I63" s="37"/>
    </row>
    <row r="64" spans="2:9">
      <c r="B64" s="37"/>
      <c r="C64" s="37"/>
      <c r="D64" s="37"/>
      <c r="E64" s="37"/>
      <c r="F64" s="37"/>
      <c r="G64" s="37"/>
      <c r="H64" s="37"/>
      <c r="I64" s="37"/>
    </row>
    <row r="65" spans="2:9">
      <c r="B65" s="37"/>
      <c r="C65" s="37"/>
      <c r="D65" s="37"/>
      <c r="E65" s="37"/>
      <c r="F65" s="37"/>
      <c r="G65" s="37"/>
      <c r="H65" s="37"/>
      <c r="I65" s="37"/>
    </row>
    <row r="66" spans="2:9">
      <c r="B66" s="37"/>
      <c r="C66" s="37"/>
      <c r="D66" s="37"/>
      <c r="E66" s="37"/>
      <c r="F66" s="37"/>
      <c r="G66" s="37"/>
      <c r="H66" s="37"/>
      <c r="I66" s="37"/>
    </row>
    <row r="67" spans="2:9">
      <c r="B67" s="37"/>
      <c r="C67" s="37"/>
      <c r="D67" s="37"/>
      <c r="E67" s="37"/>
      <c r="F67" s="37"/>
      <c r="G67" s="37"/>
      <c r="H67" s="37"/>
      <c r="I67" s="37"/>
    </row>
    <row r="68" spans="2:9">
      <c r="B68" s="37"/>
      <c r="C68" s="37"/>
      <c r="D68" s="37"/>
      <c r="E68" s="37"/>
      <c r="F68" s="37"/>
      <c r="G68" s="37"/>
      <c r="H68" s="37"/>
      <c r="I68" s="37"/>
    </row>
    <row r="69" spans="2:9">
      <c r="B69" s="37"/>
      <c r="C69" s="37"/>
      <c r="D69" s="37"/>
      <c r="E69" s="37"/>
      <c r="F69" s="37"/>
      <c r="G69" s="37"/>
      <c r="H69" s="37"/>
      <c r="I69" s="37"/>
    </row>
    <row r="70" spans="2:9">
      <c r="B70" s="37"/>
      <c r="C70" s="37"/>
      <c r="D70" s="37"/>
      <c r="E70" s="37"/>
      <c r="F70" s="37"/>
      <c r="G70" s="37"/>
      <c r="H70" s="37"/>
      <c r="I70" s="37"/>
    </row>
    <row r="71" spans="2:9">
      <c r="B71" s="37"/>
      <c r="C71" s="37"/>
      <c r="D71" s="37"/>
      <c r="E71" s="37"/>
      <c r="F71" s="37"/>
      <c r="G71" s="37"/>
      <c r="H71" s="37"/>
      <c r="I71" s="37"/>
    </row>
    <row r="72" spans="2:9">
      <c r="B72" s="37"/>
      <c r="C72" s="37"/>
      <c r="D72" s="37"/>
      <c r="E72" s="37"/>
      <c r="F72" s="37"/>
      <c r="G72" s="37"/>
      <c r="H72" s="37"/>
      <c r="I72" s="37"/>
    </row>
    <row r="73" spans="2:9">
      <c r="B73" s="37"/>
      <c r="C73" s="37"/>
      <c r="D73" s="37"/>
      <c r="E73" s="37"/>
      <c r="F73" s="37"/>
      <c r="G73" s="37"/>
      <c r="H73" s="37"/>
      <c r="I73" s="37"/>
    </row>
    <row r="74" spans="2:9">
      <c r="B74" s="37"/>
      <c r="C74" s="37"/>
      <c r="D74" s="37"/>
      <c r="E74" s="37"/>
      <c r="F74" s="37"/>
      <c r="G74" s="37"/>
      <c r="H74" s="37"/>
      <c r="I74" s="37"/>
    </row>
    <row r="75" spans="2:9">
      <c r="B75" s="37"/>
      <c r="C75" s="37"/>
      <c r="D75" s="37"/>
      <c r="E75" s="37"/>
      <c r="F75" s="37"/>
      <c r="G75" s="37"/>
      <c r="H75" s="37"/>
      <c r="I75" s="37"/>
    </row>
    <row r="76" spans="2:9">
      <c r="B76" s="37"/>
      <c r="C76" s="37"/>
      <c r="D76" s="37"/>
      <c r="E76" s="37"/>
      <c r="F76" s="37"/>
      <c r="G76" s="37"/>
      <c r="H76" s="37"/>
      <c r="I76" s="37"/>
    </row>
    <row r="77" spans="2:9">
      <c r="B77" s="37"/>
      <c r="C77" s="37"/>
      <c r="D77" s="37"/>
      <c r="E77" s="37"/>
      <c r="F77" s="37"/>
      <c r="G77" s="37"/>
      <c r="H77" s="37"/>
      <c r="I77" s="37"/>
    </row>
    <row r="78" spans="2:9">
      <c r="B78" s="37"/>
      <c r="C78" s="37"/>
      <c r="D78" s="37"/>
      <c r="E78" s="37"/>
      <c r="F78" s="37"/>
      <c r="G78" s="37"/>
      <c r="H78" s="37"/>
      <c r="I78" s="37"/>
    </row>
    <row r="79" spans="2:9">
      <c r="B79" s="37"/>
      <c r="C79" s="37"/>
      <c r="D79" s="37"/>
      <c r="E79" s="37"/>
      <c r="F79" s="37"/>
      <c r="G79" s="37"/>
      <c r="H79" s="37"/>
      <c r="I79" s="37"/>
    </row>
    <row r="80" spans="2:9">
      <c r="B80" s="37"/>
      <c r="C80" s="37"/>
      <c r="D80" s="37"/>
      <c r="E80" s="37"/>
      <c r="F80" s="37"/>
      <c r="G80" s="37"/>
      <c r="H80" s="37"/>
      <c r="I80" s="37"/>
    </row>
    <row r="81" spans="2:9">
      <c r="B81" s="37"/>
      <c r="C81" s="37"/>
      <c r="D81" s="37"/>
      <c r="E81" s="37"/>
      <c r="F81" s="37"/>
      <c r="G81" s="37"/>
      <c r="H81" s="37"/>
      <c r="I81" s="37"/>
    </row>
    <row r="82" spans="2:9">
      <c r="B82" s="37"/>
      <c r="C82" s="37"/>
      <c r="D82" s="37"/>
      <c r="E82" s="37"/>
      <c r="F82" s="37"/>
      <c r="G82" s="37"/>
      <c r="H82" s="37"/>
      <c r="I82" s="37"/>
    </row>
    <row r="83" spans="2:9">
      <c r="B83" s="37"/>
      <c r="C83" s="37"/>
      <c r="D83" s="37"/>
      <c r="E83" s="37"/>
      <c r="F83" s="37"/>
      <c r="G83" s="37"/>
      <c r="H83" s="37"/>
      <c r="I83" s="37"/>
    </row>
    <row r="84" spans="2:9">
      <c r="B84" s="37"/>
      <c r="C84" s="37"/>
      <c r="D84" s="37"/>
      <c r="E84" s="37"/>
      <c r="F84" s="37"/>
      <c r="G84" s="37"/>
      <c r="H84" s="37"/>
      <c r="I84" s="37"/>
    </row>
    <row r="85" spans="2:9">
      <c r="B85" s="37"/>
      <c r="C85" s="37"/>
      <c r="D85" s="37"/>
      <c r="E85" s="37"/>
      <c r="F85" s="37"/>
      <c r="G85" s="37"/>
      <c r="H85" s="37"/>
      <c r="I85" s="37"/>
    </row>
    <row r="86" spans="2:9">
      <c r="B86" s="37"/>
      <c r="C86" s="37"/>
      <c r="D86" s="37"/>
      <c r="E86" s="37"/>
      <c r="F86" s="37"/>
      <c r="G86" s="37"/>
      <c r="H86" s="37"/>
      <c r="I86" s="37"/>
    </row>
    <row r="87" spans="2:9">
      <c r="B87" s="37"/>
      <c r="C87" s="37"/>
      <c r="D87" s="37"/>
      <c r="E87" s="37"/>
      <c r="F87" s="37"/>
      <c r="G87" s="37"/>
      <c r="H87" s="37"/>
      <c r="I87" s="37"/>
    </row>
    <row r="88" spans="2:9">
      <c r="B88" s="37"/>
      <c r="C88" s="37"/>
      <c r="D88" s="37"/>
      <c r="E88" s="37"/>
      <c r="F88" s="37"/>
      <c r="G88" s="37"/>
      <c r="H88" s="37"/>
      <c r="I88" s="37"/>
    </row>
    <row r="89" spans="2:9">
      <c r="B89" s="37"/>
      <c r="C89" s="37"/>
      <c r="D89" s="37"/>
      <c r="E89" s="37"/>
      <c r="F89" s="37"/>
      <c r="G89" s="37"/>
      <c r="H89" s="37"/>
      <c r="I89" s="37"/>
    </row>
    <row r="90" spans="2:9">
      <c r="B90" s="37"/>
      <c r="C90" s="37"/>
      <c r="D90" s="37"/>
      <c r="E90" s="37"/>
      <c r="F90" s="37"/>
      <c r="G90" s="37"/>
      <c r="H90" s="37"/>
      <c r="I90" s="37"/>
    </row>
    <row r="91" spans="2:9">
      <c r="B91" s="37"/>
      <c r="C91" s="37"/>
      <c r="D91" s="37"/>
      <c r="E91" s="37"/>
      <c r="F91" s="37"/>
      <c r="G91" s="37"/>
      <c r="H91" s="37"/>
      <c r="I91" s="37"/>
    </row>
    <row r="92" spans="2:9">
      <c r="B92" s="37"/>
      <c r="C92" s="37"/>
      <c r="D92" s="37"/>
      <c r="E92" s="37"/>
      <c r="F92" s="37"/>
      <c r="G92" s="37"/>
      <c r="H92" s="37"/>
      <c r="I92" s="37"/>
    </row>
    <row r="93" spans="2:9">
      <c r="B93" s="37"/>
      <c r="C93" s="37"/>
      <c r="D93" s="37"/>
      <c r="E93" s="37"/>
      <c r="F93" s="37"/>
      <c r="G93" s="37"/>
      <c r="H93" s="37"/>
      <c r="I93" s="37"/>
    </row>
    <row r="94" spans="2:9">
      <c r="B94" s="37"/>
      <c r="C94" s="37"/>
      <c r="D94" s="37"/>
      <c r="E94" s="37"/>
      <c r="F94" s="37"/>
      <c r="G94" s="37"/>
      <c r="H94" s="37"/>
      <c r="I94" s="37"/>
    </row>
    <row r="95" spans="2:9">
      <c r="B95" s="37"/>
      <c r="C95" s="37"/>
      <c r="D95" s="37"/>
      <c r="E95" s="37"/>
      <c r="F95" s="37"/>
      <c r="G95" s="37"/>
      <c r="H95" s="37"/>
      <c r="I95" s="37"/>
    </row>
    <row r="96" spans="2:9">
      <c r="B96" s="37"/>
      <c r="C96" s="37"/>
      <c r="D96" s="37"/>
      <c r="E96" s="37"/>
      <c r="F96" s="37"/>
      <c r="G96" s="37"/>
      <c r="H96" s="37"/>
      <c r="I96" s="37"/>
    </row>
    <row r="97" spans="2:9">
      <c r="B97" s="37"/>
      <c r="C97" s="37"/>
      <c r="D97" s="37"/>
      <c r="E97" s="37"/>
      <c r="F97" s="37"/>
      <c r="G97" s="37"/>
      <c r="H97" s="37"/>
      <c r="I97" s="37"/>
    </row>
    <row r="98" spans="2:9">
      <c r="B98" s="37"/>
      <c r="C98" s="37"/>
      <c r="D98" s="37"/>
      <c r="E98" s="37"/>
      <c r="F98" s="37"/>
      <c r="G98" s="37"/>
      <c r="H98" s="37"/>
      <c r="I98" s="37"/>
    </row>
    <row r="99" spans="2:9">
      <c r="B99" s="37"/>
      <c r="C99" s="37"/>
      <c r="D99" s="37"/>
      <c r="E99" s="37"/>
      <c r="F99" s="37"/>
      <c r="G99" s="37"/>
      <c r="H99" s="37"/>
      <c r="I99" s="37"/>
    </row>
    <row r="100" spans="2:9">
      <c r="B100" s="37"/>
      <c r="C100" s="37"/>
      <c r="D100" s="37"/>
      <c r="E100" s="37"/>
      <c r="F100" s="37"/>
      <c r="G100" s="37"/>
      <c r="H100" s="37"/>
      <c r="I100" s="37"/>
    </row>
    <row r="101" spans="2:9">
      <c r="B101" s="37"/>
      <c r="C101" s="37"/>
      <c r="D101" s="37"/>
      <c r="E101" s="37"/>
      <c r="F101" s="37"/>
      <c r="G101" s="37"/>
      <c r="H101" s="37"/>
      <c r="I101" s="37"/>
    </row>
    <row r="102" spans="2:9">
      <c r="B102" s="37"/>
      <c r="C102" s="37"/>
      <c r="D102" s="37"/>
      <c r="E102" s="37"/>
      <c r="F102" s="37"/>
      <c r="G102" s="37"/>
      <c r="H102" s="37"/>
      <c r="I102" s="37"/>
    </row>
    <row r="103" spans="2:9">
      <c r="B103" s="37"/>
      <c r="C103" s="37"/>
      <c r="D103" s="37"/>
      <c r="E103" s="37"/>
      <c r="F103" s="37"/>
      <c r="G103" s="37"/>
      <c r="H103" s="37"/>
      <c r="I103" s="37"/>
    </row>
    <row r="104" spans="2:9">
      <c r="B104" s="37"/>
      <c r="C104" s="37"/>
      <c r="D104" s="37"/>
      <c r="E104" s="37"/>
      <c r="F104" s="37"/>
      <c r="G104" s="37"/>
      <c r="H104" s="37"/>
      <c r="I104" s="37"/>
    </row>
    <row r="105" spans="2:9">
      <c r="B105" s="37"/>
      <c r="C105" s="37"/>
      <c r="D105" s="37"/>
      <c r="E105" s="37"/>
      <c r="F105" s="37"/>
      <c r="G105" s="37"/>
      <c r="H105" s="37"/>
      <c r="I105" s="37"/>
    </row>
    <row r="106" spans="2:9">
      <c r="B106" s="37"/>
      <c r="C106" s="37"/>
      <c r="D106" s="37"/>
      <c r="E106" s="37"/>
      <c r="F106" s="37"/>
      <c r="G106" s="37"/>
      <c r="H106" s="37"/>
      <c r="I106" s="37"/>
    </row>
    <row r="107" spans="2:9">
      <c r="B107" s="37"/>
      <c r="C107" s="37"/>
      <c r="D107" s="37"/>
      <c r="E107" s="37"/>
      <c r="F107" s="37"/>
      <c r="G107" s="37"/>
      <c r="H107" s="37"/>
      <c r="I107" s="37"/>
    </row>
    <row r="108" spans="2:9">
      <c r="B108" s="37"/>
      <c r="C108" s="37"/>
      <c r="D108" s="37"/>
      <c r="E108" s="37"/>
      <c r="F108" s="37"/>
      <c r="G108" s="37"/>
      <c r="H108" s="37"/>
      <c r="I108" s="37"/>
    </row>
    <row r="109" spans="2:9">
      <c r="B109" s="37"/>
      <c r="C109" s="37"/>
      <c r="D109" s="37"/>
      <c r="E109" s="37"/>
      <c r="F109" s="37"/>
      <c r="G109" s="37"/>
      <c r="H109" s="37"/>
      <c r="I109" s="37"/>
    </row>
    <row r="110" spans="2:9">
      <c r="B110" s="37"/>
      <c r="C110" s="37"/>
      <c r="D110" s="37"/>
      <c r="E110" s="37"/>
      <c r="F110" s="37"/>
      <c r="G110" s="37"/>
      <c r="H110" s="37"/>
      <c r="I110" s="37"/>
    </row>
    <row r="111" spans="2:9">
      <c r="B111" s="37"/>
      <c r="C111" s="37"/>
      <c r="D111" s="37"/>
      <c r="E111" s="37"/>
      <c r="F111" s="37"/>
      <c r="G111" s="37"/>
      <c r="H111" s="37"/>
      <c r="I111" s="37"/>
    </row>
    <row r="112" spans="2:9">
      <c r="B112" s="37"/>
      <c r="C112" s="37"/>
      <c r="D112" s="37"/>
      <c r="E112" s="37"/>
      <c r="F112" s="37"/>
      <c r="G112" s="37"/>
      <c r="H112" s="37"/>
      <c r="I112" s="37"/>
    </row>
    <row r="113" spans="2:9">
      <c r="B113" s="37"/>
      <c r="C113" s="37"/>
      <c r="D113" s="37"/>
      <c r="E113" s="37"/>
      <c r="F113" s="37"/>
      <c r="G113" s="37"/>
      <c r="H113" s="37"/>
      <c r="I113" s="37"/>
    </row>
    <row r="114" spans="2:9">
      <c r="B114" s="37"/>
      <c r="C114" s="37"/>
      <c r="D114" s="37"/>
      <c r="E114" s="37"/>
      <c r="F114" s="37"/>
      <c r="G114" s="37"/>
      <c r="H114" s="37"/>
      <c r="I114" s="37"/>
    </row>
    <row r="115" spans="2:9">
      <c r="B115" s="37"/>
      <c r="C115" s="37"/>
      <c r="D115" s="37"/>
      <c r="E115" s="37"/>
      <c r="F115" s="37"/>
      <c r="G115" s="37"/>
      <c r="H115" s="37"/>
      <c r="I115" s="37"/>
    </row>
    <row r="116" spans="2:9">
      <c r="B116" s="37"/>
      <c r="C116" s="37"/>
      <c r="D116" s="37"/>
      <c r="E116" s="37"/>
      <c r="F116" s="37"/>
      <c r="G116" s="37"/>
      <c r="H116" s="37"/>
      <c r="I116" s="37"/>
    </row>
  </sheetData>
  <mergeCells count="1">
    <mergeCell ref="C6: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Instructie</vt:lpstr>
      <vt:lpstr>Eenmalige kosten</vt:lpstr>
      <vt:lpstr>Structurele kosten</vt:lpstr>
      <vt:lpstr>Additionele kosten</vt:lpstr>
      <vt:lpstr>Totale kosten</vt:lpstr>
    </vt:vector>
  </TitlesOfParts>
  <Company>Gemeente Meppel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Laurens van Walsem</dc:creator>
  <cp:lastModifiedBy>Laurens van Walsem</cp:lastModifiedBy>
  <dcterms:created xsi:type="dcterms:W3CDTF">2023-06-09T09:45:04Z</dcterms:created>
  <dcterms:modified xsi:type="dcterms:W3CDTF">2023-06-15T09:38:52Z</dcterms:modified>
</cp:coreProperties>
</file>