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W\IBU\Proj\330 M&amp;M\330.0191.01.10 ODG Boorstraattunnel\00 Projectbeheersing\0.2 Externe opdrachten &amp; offertes\Uitvraag extern IB\bijlagen\"/>
    </mc:Choice>
  </mc:AlternateContent>
  <xr:revisionPtr revIDLastSave="0" documentId="13_ncr:1_{7716B6DE-6C3F-4A88-B553-0CA1E9AC840E}" xr6:coauthVersionLast="46" xr6:coauthVersionMax="46" xr10:uidLastSave="{00000000-0000-0000-0000-000000000000}"/>
  <workbookProtection workbookAlgorithmName="SHA-512" workbookHashValue="l0Q0wvDwFRndMYFnS1KFNJI2iiY4IVOwXBRKs7XLyAKAuV/cUfamYY0HdkW16tv+Q8BGjdpyPIZHspVjgIRxdQ==" workbookSaltValue="/FtgEra342A2+j1k1/XZ9A==" workbookSpinCount="100000" lockStructure="1"/>
  <bookViews>
    <workbookView xWindow="-120" yWindow="-120" windowWidth="24240" windowHeight="13140" xr2:uid="{266B6AC1-1E00-441A-9C01-30FE1DF1C8EB}"/>
  </bookViews>
  <sheets>
    <sheet name="Onderzoeksfas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" i="4" l="1"/>
  <c r="F26" i="4"/>
  <c r="D33" i="4" l="1"/>
</calcChain>
</file>

<file path=xl/sharedStrings.xml><?xml version="1.0" encoding="utf-8"?>
<sst xmlns="http://schemas.openxmlformats.org/spreadsheetml/2006/main" count="29" uniqueCount="25">
  <si>
    <t xml:space="preserve">Totaalprijs ten behoeve van de beoordeling </t>
  </si>
  <si>
    <t>U vult de geel gearceerde cellen in</t>
  </si>
  <si>
    <t>Kenmerk 2021-SB-095</t>
  </si>
  <si>
    <t>Document 'Prijsinvulformulier Onderzoeksfase'</t>
  </si>
  <si>
    <t>Raamovereenkomst  'Ingenieursdiensten voor ongelijkvloerse Spoorkruising Boorstraat'</t>
  </si>
  <si>
    <t xml:space="preserve">CRS/PvE [Werkpakket B] </t>
  </si>
  <si>
    <t xml:space="preserve">Bureaustudie, onderzoek en analyse </t>
  </si>
  <si>
    <t>Kabels &amp; Leidingen [Werkpakket D6 en D7]</t>
  </si>
  <si>
    <t>Planologische inpassing [Werkpakket D17]</t>
  </si>
  <si>
    <t xml:space="preserve">Railgebonden objectenonderzoek en impactanayse </t>
  </si>
  <si>
    <t>Vastleggen bestaande situatie in DTM (digitaal terrein model) [Werkpakket E4]</t>
  </si>
  <si>
    <t>Variantenstudie in schetsontwerpen, 4 varianten</t>
  </si>
  <si>
    <t>Kostenraming per variant, variatiecoëfficiënt 30% [Werkpakket E8]</t>
  </si>
  <si>
    <t>Risicorapportage per variant [Werkpakket E1]</t>
  </si>
  <si>
    <t>Verificatierapport op basis van CRS/PvE [Werkpakket E9]</t>
  </si>
  <si>
    <t>Oplegnotitie</t>
  </si>
  <si>
    <t xml:space="preserve">Totaal bedrag </t>
  </si>
  <si>
    <t xml:space="preserve">Producten </t>
  </si>
  <si>
    <t>Werkpakket zie Bijlage B</t>
  </si>
  <si>
    <t>3D-visualisatie</t>
  </si>
  <si>
    <t>Trade-off op basis van gewogen criteria leidend tot advies voorkeursvariant</t>
  </si>
  <si>
    <t>Locatie onderzoeken</t>
  </si>
  <si>
    <t>Variantenstudie</t>
  </si>
  <si>
    <t>Totaal locatie onderzoeken</t>
  </si>
  <si>
    <t>Totaal Variantenstudie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</si>
</sst>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8"/>
      <color theme="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u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5" fillId="0" borderId="0" xfId="0" applyFont="1"/>
    <xf numFmtId="0" fontId="0" fillId="3" borderId="0" xfId="0" applyFill="1"/>
    <xf numFmtId="0" fontId="3" fillId="3" borderId="0" xfId="0" applyFont="1" applyFill="1" applyBorder="1" applyAlignment="1">
      <alignment horizontal="right"/>
    </xf>
    <xf numFmtId="0" fontId="1" fillId="3" borderId="0" xfId="0" applyFont="1" applyFill="1"/>
    <xf numFmtId="0" fontId="3" fillId="3" borderId="15" xfId="0" applyFont="1" applyFill="1" applyBorder="1"/>
    <xf numFmtId="0" fontId="1" fillId="3" borderId="16" xfId="0" applyFont="1" applyFill="1" applyBorder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7" fillId="3" borderId="14" xfId="0" applyFont="1" applyFill="1" applyBorder="1" applyAlignment="1">
      <alignment horizontal="center"/>
    </xf>
    <xf numFmtId="44" fontId="1" fillId="3" borderId="13" xfId="0" applyNumberFormat="1" applyFont="1" applyFill="1" applyBorder="1"/>
    <xf numFmtId="1" fontId="1" fillId="3" borderId="0" xfId="0" applyNumberFormat="1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0" fillId="3" borderId="0" xfId="0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15" xfId="0" applyFont="1" applyFill="1" applyBorder="1" applyAlignment="1">
      <alignment horizontal="right"/>
    </xf>
    <xf numFmtId="44" fontId="1" fillId="4" borderId="11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left"/>
    </xf>
    <xf numFmtId="164" fontId="3" fillId="0" borderId="20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right" vertical="center"/>
    </xf>
    <xf numFmtId="44" fontId="1" fillId="3" borderId="25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/>
    </xf>
    <xf numFmtId="0" fontId="9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3" fillId="3" borderId="20" xfId="0" applyFont="1" applyFill="1" applyBorder="1" applyAlignment="1">
      <alignment horizontal="right" vertical="center" wrapText="1"/>
    </xf>
    <xf numFmtId="0" fontId="3" fillId="3" borderId="23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23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44" fontId="1" fillId="3" borderId="4" xfId="0" applyNumberFormat="1" applyFont="1" applyFill="1" applyBorder="1" applyAlignment="1">
      <alignment horizontal="center"/>
    </xf>
    <xf numFmtId="44" fontId="1" fillId="3" borderId="19" xfId="0" applyNumberFormat="1" applyFont="1" applyFill="1" applyBorder="1" applyAlignment="1">
      <alignment horizontal="center"/>
    </xf>
    <xf numFmtId="44" fontId="1" fillId="3" borderId="5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23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left"/>
    </xf>
    <xf numFmtId="0" fontId="6" fillId="4" borderId="20" xfId="0" applyFont="1" applyFill="1" applyBorder="1" applyAlignment="1">
      <alignment horizontal="left"/>
    </xf>
    <xf numFmtId="0" fontId="6" fillId="4" borderId="2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0" fontId="9" fillId="3" borderId="28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/>
    </xf>
    <xf numFmtId="0" fontId="5" fillId="3" borderId="24" xfId="0" applyFont="1" applyFill="1" applyBorder="1" applyAlignment="1">
      <alignment horizontal="left"/>
    </xf>
    <xf numFmtId="0" fontId="5" fillId="3" borderId="31" xfId="0" applyFont="1" applyFill="1" applyBorder="1" applyAlignment="1">
      <alignment horizontal="left"/>
    </xf>
    <xf numFmtId="44" fontId="1" fillId="4" borderId="11" xfId="0" quotePrefix="1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752385</xdr:colOff>
      <xdr:row>0</xdr:row>
      <xdr:rowOff>5196</xdr:rowOff>
    </xdr:from>
    <xdr:to>
      <xdr:col>5</xdr:col>
      <xdr:colOff>1905006</xdr:colOff>
      <xdr:row>2</xdr:row>
      <xdr:rowOff>199158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4F6AC03-71BA-4F5D-96C3-9F2B600B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685" y="5196"/>
          <a:ext cx="1152621" cy="689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7194-D299-4DA0-8C32-1A0CAE6966BF}">
  <dimension ref="A1:G41"/>
  <sheetViews>
    <sheetView showGridLines="0" tabSelected="1" zoomScale="60" zoomScaleNormal="60" workbookViewId="0">
      <selection activeCell="F11" sqref="F11"/>
    </sheetView>
  </sheetViews>
  <sheetFormatPr defaultColWidth="9.140625" defaultRowHeight="15" x14ac:dyDescent="0.25"/>
  <cols>
    <col min="1" max="1" width="2.7109375" customWidth="1"/>
    <col min="2" max="2" width="95.140625" customWidth="1"/>
    <col min="3" max="3" width="46.5703125" style="21" hidden="1" customWidth="1"/>
    <col min="4" max="4" width="42.7109375" hidden="1" customWidth="1"/>
    <col min="5" max="5" width="27.28515625" customWidth="1"/>
    <col min="6" max="6" width="40.42578125" customWidth="1"/>
    <col min="7" max="7" width="2.140625" customWidth="1"/>
    <col min="8" max="8" width="9.140625" customWidth="1"/>
  </cols>
  <sheetData>
    <row r="1" spans="1:7" ht="20.100000000000001" customHeight="1" x14ac:dyDescent="0.25">
      <c r="A1" s="3"/>
      <c r="B1" s="3"/>
      <c r="C1" s="15"/>
      <c r="D1" s="3"/>
      <c r="E1" s="3"/>
      <c r="F1" s="3"/>
      <c r="G1" s="3"/>
    </row>
    <row r="2" spans="1:7" ht="20.100000000000001" customHeight="1" x14ac:dyDescent="0.25">
      <c r="A2" s="3"/>
      <c r="B2" s="3"/>
      <c r="C2" s="15"/>
      <c r="D2" s="3"/>
      <c r="E2" s="3"/>
      <c r="F2" s="3"/>
      <c r="G2" s="3"/>
    </row>
    <row r="3" spans="1:7" ht="20.100000000000001" customHeight="1" thickBot="1" x14ac:dyDescent="0.3">
      <c r="A3" s="3"/>
      <c r="B3" s="3"/>
      <c r="C3" s="15"/>
      <c r="D3" s="3"/>
      <c r="E3" s="3"/>
      <c r="F3" s="3"/>
      <c r="G3" s="3"/>
    </row>
    <row r="4" spans="1:7" ht="36" thickBot="1" x14ac:dyDescent="0.55000000000000004">
      <c r="B4" s="45" t="s">
        <v>3</v>
      </c>
      <c r="C4" s="46"/>
      <c r="D4" s="46"/>
      <c r="E4" s="46"/>
      <c r="F4" s="47"/>
    </row>
    <row r="5" spans="1:7" x14ac:dyDescent="0.25">
      <c r="A5" s="3"/>
      <c r="B5" s="48"/>
      <c r="C5" s="49"/>
      <c r="D5" s="50"/>
      <c r="E5" s="51"/>
      <c r="F5" s="52"/>
      <c r="G5" s="3"/>
    </row>
    <row r="6" spans="1:7" ht="18" x14ac:dyDescent="0.25">
      <c r="A6" s="3"/>
      <c r="B6" s="53" t="s">
        <v>4</v>
      </c>
      <c r="C6" s="54"/>
      <c r="D6" s="55"/>
      <c r="E6" s="56"/>
      <c r="F6" s="57"/>
      <c r="G6" s="3"/>
    </row>
    <row r="7" spans="1:7" ht="18" x14ac:dyDescent="0.25">
      <c r="A7" s="3"/>
      <c r="B7" s="53" t="s">
        <v>2</v>
      </c>
      <c r="C7" s="54"/>
      <c r="D7" s="55"/>
      <c r="E7" s="56"/>
      <c r="F7" s="57"/>
      <c r="G7" s="3"/>
    </row>
    <row r="8" spans="1:7" ht="18" x14ac:dyDescent="0.25">
      <c r="A8" s="3"/>
      <c r="B8" s="58"/>
      <c r="C8" s="59"/>
      <c r="D8" s="59"/>
      <c r="E8" s="59"/>
      <c r="F8" s="60"/>
      <c r="G8" s="3"/>
    </row>
    <row r="9" spans="1:7" ht="15.75" x14ac:dyDescent="0.25">
      <c r="A9" s="3"/>
      <c r="B9" s="61" t="s">
        <v>1</v>
      </c>
      <c r="C9" s="62"/>
      <c r="D9" s="62"/>
      <c r="E9" s="62"/>
      <c r="F9" s="63"/>
      <c r="G9" s="3"/>
    </row>
    <row r="10" spans="1:7" x14ac:dyDescent="0.25">
      <c r="A10" s="3"/>
      <c r="B10" s="64"/>
      <c r="C10" s="65"/>
      <c r="D10" s="65"/>
      <c r="E10" s="65"/>
      <c r="F10" s="66"/>
      <c r="G10" s="3"/>
    </row>
    <row r="11" spans="1:7" ht="15.75" thickBot="1" x14ac:dyDescent="0.3">
      <c r="A11" s="3"/>
      <c r="B11" s="75" t="s">
        <v>17</v>
      </c>
      <c r="C11" s="76"/>
      <c r="D11" s="76"/>
      <c r="E11" s="77"/>
      <c r="F11" s="10" t="s">
        <v>16</v>
      </c>
      <c r="G11" s="3"/>
    </row>
    <row r="12" spans="1:7" s="9" customFormat="1" ht="30" customHeight="1" thickTop="1" x14ac:dyDescent="0.25">
      <c r="A12" s="8"/>
      <c r="B12" s="69" t="s">
        <v>5</v>
      </c>
      <c r="C12" s="70"/>
      <c r="D12" s="70"/>
      <c r="E12" s="71"/>
      <c r="F12" s="25">
        <v>0</v>
      </c>
      <c r="G12" s="8"/>
    </row>
    <row r="13" spans="1:7" s="9" customFormat="1" ht="27.75" customHeight="1" x14ac:dyDescent="0.25">
      <c r="A13" s="8"/>
      <c r="B13" s="72" t="s">
        <v>6</v>
      </c>
      <c r="C13" s="73"/>
      <c r="D13" s="73"/>
      <c r="E13" s="74"/>
      <c r="F13" s="25">
        <v>0</v>
      </c>
      <c r="G13" s="8"/>
    </row>
    <row r="14" spans="1:7" s="9" customFormat="1" ht="27.75" customHeight="1" x14ac:dyDescent="0.25">
      <c r="A14" s="8"/>
      <c r="B14" s="31" t="s">
        <v>21</v>
      </c>
      <c r="C14" s="27"/>
      <c r="D14" s="28" t="s">
        <v>23</v>
      </c>
      <c r="E14" s="28"/>
      <c r="F14" s="29"/>
      <c r="G14" s="8"/>
    </row>
    <row r="15" spans="1:7" s="9" customFormat="1" ht="24.75" customHeight="1" x14ac:dyDescent="0.25">
      <c r="A15" s="8"/>
      <c r="B15" s="34" t="s">
        <v>7</v>
      </c>
      <c r="C15" s="35"/>
      <c r="D15" s="35"/>
      <c r="E15" s="36"/>
      <c r="F15" s="25">
        <v>0</v>
      </c>
      <c r="G15" s="8"/>
    </row>
    <row r="16" spans="1:7" s="9" customFormat="1" ht="24.75" customHeight="1" x14ac:dyDescent="0.25">
      <c r="A16" s="8"/>
      <c r="B16" s="34" t="s">
        <v>8</v>
      </c>
      <c r="C16" s="35"/>
      <c r="D16" s="35"/>
      <c r="E16" s="36"/>
      <c r="F16" s="25">
        <v>0</v>
      </c>
      <c r="G16" s="8"/>
    </row>
    <row r="17" spans="1:7" s="9" customFormat="1" ht="24.75" customHeight="1" x14ac:dyDescent="0.25">
      <c r="A17" s="8"/>
      <c r="B17" s="34" t="s">
        <v>9</v>
      </c>
      <c r="C17" s="35"/>
      <c r="D17" s="35"/>
      <c r="E17" s="36"/>
      <c r="F17" s="25">
        <v>0</v>
      </c>
      <c r="G17" s="8"/>
    </row>
    <row r="18" spans="1:7" s="9" customFormat="1" ht="24.75" customHeight="1" x14ac:dyDescent="0.25">
      <c r="A18" s="8"/>
      <c r="B18" s="34" t="s">
        <v>10</v>
      </c>
      <c r="C18" s="35"/>
      <c r="D18" s="35"/>
      <c r="E18" s="36"/>
      <c r="F18" s="25">
        <v>0</v>
      </c>
      <c r="G18" s="8"/>
    </row>
    <row r="19" spans="1:7" s="9" customFormat="1" ht="24.75" customHeight="1" x14ac:dyDescent="0.25">
      <c r="A19" s="8"/>
      <c r="B19" s="31"/>
      <c r="C19" s="27"/>
      <c r="D19" s="28" t="s">
        <v>23</v>
      </c>
      <c r="E19" s="28" t="s">
        <v>23</v>
      </c>
      <c r="F19" s="29">
        <f>SUM(F15:F18)</f>
        <v>0</v>
      </c>
      <c r="G19" s="8"/>
    </row>
    <row r="20" spans="1:7" s="9" customFormat="1" ht="24.75" customHeight="1" x14ac:dyDescent="0.25">
      <c r="A20" s="8"/>
      <c r="B20" s="30" t="s">
        <v>22</v>
      </c>
      <c r="C20" s="27"/>
      <c r="D20" s="28" t="s">
        <v>24</v>
      </c>
      <c r="E20" s="28"/>
      <c r="F20" s="29"/>
      <c r="G20" s="8"/>
    </row>
    <row r="21" spans="1:7" s="9" customFormat="1" ht="24.75" customHeight="1" x14ac:dyDescent="0.25">
      <c r="A21" s="8"/>
      <c r="B21" s="34" t="s">
        <v>11</v>
      </c>
      <c r="C21" s="35"/>
      <c r="D21" s="35"/>
      <c r="E21" s="36"/>
      <c r="F21" s="78">
        <v>0</v>
      </c>
      <c r="G21" s="8"/>
    </row>
    <row r="22" spans="1:7" s="9" customFormat="1" ht="24.75" customHeight="1" x14ac:dyDescent="0.25">
      <c r="A22" s="8"/>
      <c r="B22" s="34" t="s">
        <v>12</v>
      </c>
      <c r="C22" s="35"/>
      <c r="D22" s="35"/>
      <c r="E22" s="36"/>
      <c r="F22" s="25">
        <v>0</v>
      </c>
      <c r="G22" s="8"/>
    </row>
    <row r="23" spans="1:7" s="9" customFormat="1" ht="24.75" customHeight="1" x14ac:dyDescent="0.25">
      <c r="A23" s="8"/>
      <c r="B23" s="34" t="s">
        <v>13</v>
      </c>
      <c r="C23" s="35"/>
      <c r="D23" s="35"/>
      <c r="E23" s="36"/>
      <c r="F23" s="25">
        <v>0</v>
      </c>
      <c r="G23" s="8"/>
    </row>
    <row r="24" spans="1:7" s="9" customFormat="1" ht="24.75" customHeight="1" x14ac:dyDescent="0.25">
      <c r="A24" s="8"/>
      <c r="B24" s="34" t="s">
        <v>20</v>
      </c>
      <c r="C24" s="35"/>
      <c r="D24" s="35"/>
      <c r="E24" s="36"/>
      <c r="F24" s="25">
        <v>0</v>
      </c>
      <c r="G24" s="8"/>
    </row>
    <row r="25" spans="1:7" s="9" customFormat="1" ht="24.75" customHeight="1" x14ac:dyDescent="0.25">
      <c r="A25" s="8"/>
      <c r="B25" s="34" t="s">
        <v>19</v>
      </c>
      <c r="C25" s="35"/>
      <c r="D25" s="35"/>
      <c r="E25" s="36"/>
      <c r="F25" s="25">
        <v>0</v>
      </c>
      <c r="G25" s="8"/>
    </row>
    <row r="26" spans="1:7" s="9" customFormat="1" ht="24.75" customHeight="1" x14ac:dyDescent="0.25">
      <c r="A26" s="8"/>
      <c r="B26" s="33"/>
      <c r="C26" s="27"/>
      <c r="D26" s="28" t="s">
        <v>24</v>
      </c>
      <c r="E26" s="28" t="s">
        <v>24</v>
      </c>
      <c r="F26" s="29">
        <f>SUM(F21:F25)</f>
        <v>0</v>
      </c>
      <c r="G26" s="8"/>
    </row>
    <row r="27" spans="1:7" s="9" customFormat="1" ht="24.75" customHeight="1" x14ac:dyDescent="0.25">
      <c r="A27" s="8"/>
      <c r="B27" s="37" t="s">
        <v>14</v>
      </c>
      <c r="C27" s="38"/>
      <c r="D27" s="38"/>
      <c r="E27" s="39"/>
      <c r="F27" s="25">
        <v>0</v>
      </c>
      <c r="G27" s="8"/>
    </row>
    <row r="28" spans="1:7" s="9" customFormat="1" ht="30" customHeight="1" x14ac:dyDescent="0.25">
      <c r="A28" s="8"/>
      <c r="B28" s="37" t="s">
        <v>15</v>
      </c>
      <c r="C28" s="38"/>
      <c r="D28" s="38"/>
      <c r="E28" s="39"/>
      <c r="F28" s="25">
        <v>0</v>
      </c>
      <c r="G28" s="8"/>
    </row>
    <row r="29" spans="1:7" ht="15.75" x14ac:dyDescent="0.25">
      <c r="A29" s="3"/>
      <c r="B29" s="67"/>
      <c r="C29" s="68"/>
      <c r="D29" s="68"/>
      <c r="E29" s="32"/>
      <c r="F29" s="11"/>
      <c r="G29" s="3"/>
    </row>
    <row r="30" spans="1:7" ht="15.75" x14ac:dyDescent="0.25">
      <c r="A30" s="3"/>
      <c r="B30" s="26" t="s">
        <v>18</v>
      </c>
      <c r="C30" s="16"/>
      <c r="D30" s="4"/>
      <c r="E30" s="4"/>
      <c r="F30" s="11"/>
      <c r="G30" s="3"/>
    </row>
    <row r="31" spans="1:7" ht="15.75" x14ac:dyDescent="0.25">
      <c r="B31" s="24"/>
      <c r="C31" s="23"/>
      <c r="D31" s="23"/>
      <c r="E31" s="32"/>
      <c r="F31" s="11"/>
    </row>
    <row r="32" spans="1:7" ht="16.5" thickBot="1" x14ac:dyDescent="0.3">
      <c r="B32" s="6"/>
      <c r="C32" s="16"/>
      <c r="D32" s="12"/>
      <c r="E32" s="12"/>
      <c r="F32" s="11"/>
    </row>
    <row r="33" spans="2:6" ht="16.5" thickBot="1" x14ac:dyDescent="0.3">
      <c r="B33" s="40" t="s">
        <v>0</v>
      </c>
      <c r="C33" s="41"/>
      <c r="D33" s="42">
        <f>F12+F13+F19+F26+F27+F28</f>
        <v>0</v>
      </c>
      <c r="E33" s="43"/>
      <c r="F33" s="44"/>
    </row>
    <row r="34" spans="2:6" ht="15.75" thickBot="1" x14ac:dyDescent="0.3">
      <c r="B34" s="7"/>
      <c r="C34" s="17"/>
      <c r="D34" s="13"/>
      <c r="E34" s="13"/>
      <c r="F34" s="14"/>
    </row>
    <row r="35" spans="2:6" x14ac:dyDescent="0.25">
      <c r="B35" s="5"/>
      <c r="C35" s="18"/>
      <c r="D35" s="5"/>
      <c r="E35" s="5"/>
      <c r="F35" s="5"/>
    </row>
    <row r="36" spans="2:6" x14ac:dyDescent="0.25">
      <c r="B36" s="2"/>
      <c r="C36" s="19"/>
    </row>
    <row r="37" spans="2:6" x14ac:dyDescent="0.25">
      <c r="B37" s="1"/>
      <c r="C37" s="22"/>
    </row>
    <row r="38" spans="2:6" x14ac:dyDescent="0.25">
      <c r="B38" s="1"/>
      <c r="C38" s="20"/>
    </row>
    <row r="39" spans="2:6" x14ac:dyDescent="0.25">
      <c r="B39" s="1"/>
      <c r="C39" s="20"/>
    </row>
    <row r="40" spans="2:6" x14ac:dyDescent="0.25">
      <c r="B40" s="1"/>
      <c r="C40" s="20"/>
    </row>
    <row r="41" spans="2:6" x14ac:dyDescent="0.25">
      <c r="B41" s="1"/>
      <c r="C41" s="20"/>
    </row>
  </sheetData>
  <sheetProtection algorithmName="SHA-512" hashValue="Gvlu5KNLtptE8eNaG7mxpIHYOPFRO/TXfUvJCJtPUUKYobnMKAoLBpGT3HHVXzFEGoYmuif5JqHYvSjoufIjAw==" saltValue="0oA63rHPgQXFpixgtwlFJQ==" spinCount="100000" sheet="1" objects="1" scenarios="1"/>
  <protectedRanges>
    <protectedRange sqref="F27:F28" name="Bereik4"/>
    <protectedRange sqref="F21:F25" name="Bereik3"/>
    <protectedRange sqref="F15:F18" name="Bereik2"/>
    <protectedRange sqref="F12:F13" name="Bereik1"/>
  </protectedRanges>
  <mergeCells count="24">
    <mergeCell ref="B33:C33"/>
    <mergeCell ref="D33:F33"/>
    <mergeCell ref="B4:F4"/>
    <mergeCell ref="B5:F5"/>
    <mergeCell ref="B6:F6"/>
    <mergeCell ref="B7:F7"/>
    <mergeCell ref="B8:F8"/>
    <mergeCell ref="B9:F9"/>
    <mergeCell ref="B10:F10"/>
    <mergeCell ref="B29:D29"/>
    <mergeCell ref="B12:E12"/>
    <mergeCell ref="B13:E13"/>
    <mergeCell ref="B11:E11"/>
    <mergeCell ref="B15:E15"/>
    <mergeCell ref="B16:E16"/>
    <mergeCell ref="B17:E17"/>
    <mergeCell ref="B25:E25"/>
    <mergeCell ref="B27:E27"/>
    <mergeCell ref="B28:E28"/>
    <mergeCell ref="B18:E18"/>
    <mergeCell ref="B21:E21"/>
    <mergeCell ref="B22:E22"/>
    <mergeCell ref="B23:E23"/>
    <mergeCell ref="B24:E24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Onderzoeksfase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Brunia, Ilse</dc:creator>
  <cp:lastModifiedBy>Brunia, Ilse</cp:lastModifiedBy>
  <cp:lastPrinted>2020-11-12T15:34:31Z</cp:lastPrinted>
  <dcterms:created xsi:type="dcterms:W3CDTF">2020-11-02T15:11:26Z</dcterms:created>
  <dcterms:modified xsi:type="dcterms:W3CDTF">2022-01-27T16:14:29Z</dcterms:modified>
</cp:coreProperties>
</file>