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ttps://22626529.sharepoint.com/sites/Klanten/HDSR/Gedeelde documenten/EA Slibtransport/05 Offertefase documenten concept/"/>
    </mc:Choice>
  </mc:AlternateContent>
  <xr:revisionPtr revIDLastSave="186" documentId="11_AA564F26F923562FB83526DA74D8B3C3D26EB05B" xr6:coauthVersionLast="47" xr6:coauthVersionMax="47" xr10:uidLastSave="{34222B49-A378-4A52-ADF3-20EF911A6562}"/>
  <bookViews>
    <workbookView xWindow="-28920" yWindow="-120" windowWidth="29040" windowHeight="15990" xr2:uid="{00000000-000D-0000-FFFF-FFFF00000000}"/>
  </bookViews>
  <sheets>
    <sheet name="Prijzenformuli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1" l="1"/>
  <c r="C37" i="1"/>
  <c r="C23" i="1"/>
  <c r="E54" i="1" l="1"/>
  <c r="E62" i="1" s="1"/>
  <c r="E48" i="1"/>
  <c r="E49" i="1" s="1"/>
  <c r="E61" i="1" s="1"/>
  <c r="E11" i="1" l="1"/>
  <c r="E12" i="1"/>
  <c r="E13" i="1"/>
  <c r="E14" i="1"/>
  <c r="E15" i="1"/>
  <c r="E16" i="1"/>
  <c r="E17" i="1"/>
  <c r="E18" i="1"/>
  <c r="E19" i="1"/>
  <c r="E20" i="1"/>
  <c r="E21" i="1"/>
  <c r="E22" i="1"/>
  <c r="E29" i="1"/>
  <c r="E30" i="1"/>
  <c r="E31" i="1"/>
  <c r="E32" i="1"/>
  <c r="E33" i="1"/>
  <c r="E34" i="1"/>
  <c r="E35" i="1"/>
  <c r="E36" i="1"/>
  <c r="E43" i="1"/>
  <c r="E42" i="1"/>
  <c r="E41" i="1"/>
  <c r="E44" i="1" l="1"/>
  <c r="E60" i="1" s="1"/>
  <c r="E27" i="1" l="1"/>
  <c r="E37" i="1" s="1"/>
  <c r="E10" i="1" l="1"/>
  <c r="E23" i="1" s="1"/>
  <c r="E59" i="1" l="1"/>
  <c r="E63" i="1" s="1"/>
</calcChain>
</file>

<file path=xl/sharedStrings.xml><?xml version="1.0" encoding="utf-8"?>
<sst xmlns="http://schemas.openxmlformats.org/spreadsheetml/2006/main" count="66" uniqueCount="46">
  <si>
    <r>
      <t xml:space="preserve">Inschrijver dient in de tabellen hieronder de prijzen in EURO en </t>
    </r>
    <r>
      <rPr>
        <u/>
        <sz val="11"/>
        <color theme="1"/>
        <rFont val="Calibri"/>
        <family val="2"/>
        <scheme val="minor"/>
      </rPr>
      <t>exclusief btw</t>
    </r>
    <r>
      <rPr>
        <sz val="11"/>
        <color theme="1"/>
        <rFont val="Calibri"/>
        <family val="2"/>
        <scheme val="minor"/>
      </rPr>
      <t xml:space="preserve"> op te geven. </t>
    </r>
  </si>
  <si>
    <t>M3/jaar</t>
  </si>
  <si>
    <t xml:space="preserve">Prijs per m³ </t>
  </si>
  <si>
    <t>Totaal</t>
  </si>
  <si>
    <t>Totaal transport slib</t>
  </si>
  <si>
    <t>Totaal calamiteiten</t>
  </si>
  <si>
    <t>Inschrijfprijs</t>
  </si>
  <si>
    <t>Totaal inschrijfprijs</t>
  </si>
  <si>
    <t>Ontdoener (Oost)</t>
  </si>
  <si>
    <t>RWZI de Bilt</t>
  </si>
  <si>
    <t>RWZI Zeist</t>
  </si>
  <si>
    <t>RWZI Bunnik</t>
  </si>
  <si>
    <t>RWZI Driebergen</t>
  </si>
  <si>
    <t>RWZI Houten</t>
  </si>
  <si>
    <t>RWZI Rhenen</t>
  </si>
  <si>
    <t>RWZI Wijk bij Duurstede</t>
  </si>
  <si>
    <t>Ontdoener (West)</t>
  </si>
  <si>
    <t>RWZI Lopik</t>
  </si>
  <si>
    <t>RWZI Montfoort</t>
  </si>
  <si>
    <t>RWZI Oudewater</t>
  </si>
  <si>
    <t>RWZI Woerden</t>
  </si>
  <si>
    <t>RWZI Leidsche Rijn</t>
  </si>
  <si>
    <t>RWZI Breukelen</t>
  </si>
  <si>
    <t>RWZI de Meern</t>
  </si>
  <si>
    <r>
      <t xml:space="preserve">Transportprijs per m3 zuiveringsslib - naar </t>
    </r>
    <r>
      <rPr>
        <b/>
        <sz val="11"/>
        <color theme="1"/>
        <rFont val="Calibri"/>
        <family val="2"/>
        <scheme val="minor"/>
      </rPr>
      <t>UTRECHT</t>
    </r>
  </si>
  <si>
    <r>
      <t xml:space="preserve">Transportprijs per m3 zuiveringsslib - naar </t>
    </r>
    <r>
      <rPr>
        <b/>
        <sz val="11"/>
        <color theme="1"/>
        <rFont val="Calibri"/>
        <family val="2"/>
        <scheme val="minor"/>
      </rPr>
      <t>NIEUWEGEIN</t>
    </r>
  </si>
  <si>
    <t>Calamiteitentarief</t>
  </si>
  <si>
    <t>Uren</t>
  </si>
  <si>
    <t>Uurtarief</t>
  </si>
  <si>
    <t>Score</t>
  </si>
  <si>
    <t>Calamiteit - avond / nacht ) 22.00 uur tot 6.00 uur)</t>
  </si>
  <si>
    <t>Calamiteit - zondag / feestdag</t>
  </si>
  <si>
    <t>Calamiteiten (fictieve hoeveelheden, hier kunnen geen rechten aan worden ontleent)</t>
  </si>
  <si>
    <t>Inzettarief</t>
  </si>
  <si>
    <t>Totaal leegzuigen drijflaag- of vetput</t>
  </si>
  <si>
    <t>Bedrijfsnaam Inschrijver</t>
  </si>
  <si>
    <t>Aantal</t>
  </si>
  <si>
    <t>Bedrag</t>
  </si>
  <si>
    <t>Inzet leegzuigen drijflaag- of vetput</t>
  </si>
  <si>
    <t xml:space="preserve">Meer of minderprijs inzet elektrische auto per jaar. In geval van een minderprijs dient u een negatieve waarde in te vullen. </t>
  </si>
  <si>
    <t>Meer of minderprijs inzet 1 elektrische auto conform gunningscriterium 2 van het aanbestedingsdocument 
&lt;optioneel voor HDSR&gt;</t>
  </si>
  <si>
    <t>Calamiteit - regulier ma tm za (6.00 uur tot 22.00 uur)</t>
  </si>
  <si>
    <t>Regulier ma tm za (7.00 uur tot 19.00 uur)</t>
  </si>
  <si>
    <t>Totaal inzet elektrisch voertuig</t>
  </si>
  <si>
    <t xml:space="preserve">Let op: alle blauw gekleurde cellen dienen te worden ingevuld. Het is niet toegestaan wijzigingen in dit formulier aan te brengen. </t>
  </si>
  <si>
    <r>
      <t xml:space="preserve">Bijlage B: Inschrijfbiljet-prijsformulier </t>
    </r>
    <r>
      <rPr>
        <sz val="11"/>
        <color theme="1"/>
        <rFont val="Calibri"/>
        <family val="2"/>
        <scheme val="minor"/>
      </rPr>
      <t>Europese aanbesteding Slibtransport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</si>
</sst>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3" fontId="0" fillId="0" borderId="1" xfId="0" applyNumberFormat="1" applyBorder="1"/>
    <xf numFmtId="164" fontId="0" fillId="0" borderId="1" xfId="0" applyNumberFormat="1" applyBorder="1" applyAlignment="1">
      <alignment horizontal="right"/>
    </xf>
    <xf numFmtId="0" fontId="1" fillId="0" borderId="1" xfId="0" applyFont="1" applyBorder="1"/>
    <xf numFmtId="0" fontId="0" fillId="3" borderId="1" xfId="0" applyFill="1" applyBorder="1"/>
    <xf numFmtId="164" fontId="1" fillId="0" borderId="1" xfId="0" applyNumberFormat="1" applyFont="1" applyBorder="1"/>
    <xf numFmtId="0" fontId="1" fillId="0" borderId="0" xfId="0" applyFont="1"/>
    <xf numFmtId="3" fontId="0" fillId="0" borderId="0" xfId="0" applyNumberFormat="1"/>
    <xf numFmtId="0" fontId="0" fillId="4" borderId="0" xfId="0" applyFill="1"/>
    <xf numFmtId="164" fontId="1" fillId="0" borderId="0" xfId="0" applyNumberFormat="1" applyFont="1"/>
    <xf numFmtId="164" fontId="0" fillId="0" borderId="0" xfId="0" applyNumberFormat="1" applyAlignment="1">
      <alignment horizontal="center"/>
    </xf>
    <xf numFmtId="164" fontId="0" fillId="0" borderId="1" xfId="0" applyNumberFormat="1" applyBorder="1"/>
    <xf numFmtId="164" fontId="0" fillId="5" borderId="1" xfId="0" applyNumberForma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/>
    <xf numFmtId="164" fontId="0" fillId="4" borderId="1" xfId="0" applyNumberFormat="1" applyFill="1" applyBorder="1"/>
    <xf numFmtId="164" fontId="1" fillId="4" borderId="1" xfId="0" applyNumberFormat="1" applyFont="1" applyFill="1" applyBorder="1"/>
    <xf numFmtId="164" fontId="1" fillId="4" borderId="0" xfId="0" applyNumberFormat="1" applyFont="1" applyFill="1"/>
    <xf numFmtId="0" fontId="0" fillId="0" borderId="8" xfId="0" applyBorder="1"/>
    <xf numFmtId="1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164" fontId="1" fillId="0" borderId="1" xfId="0" applyNumberFormat="1" applyFont="1" applyBorder="1" applyAlignment="1">
      <alignment horizontal="right"/>
    </xf>
    <xf numFmtId="3" fontId="0" fillId="4" borderId="1" xfId="0" applyNumberFormat="1" applyFill="1" applyBorder="1"/>
    <xf numFmtId="0" fontId="0" fillId="2" borderId="1" xfId="0" applyFill="1" applyBorder="1"/>
    <xf numFmtId="0" fontId="0" fillId="0" borderId="1" xfId="0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/>
    <xf numFmtId="0" fontId="0" fillId="5" borderId="1" xfId="0" applyFill="1" applyBorder="1" applyProtection="1">
      <protection locked="0"/>
    </xf>
    <xf numFmtId="0" fontId="0" fillId="2" borderId="1" xfId="0" applyFill="1" applyBorder="1" applyAlignment="1">
      <alignment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63"/>
  <sheetViews>
    <sheetView showGridLines="0" tabSelected="1" topLeftCell="A37" zoomScaleNormal="90" workbookViewId="0">
      <selection activeCell="C21" sqref="C21"/>
    </sheetView>
  </sheetViews>
  <sheetFormatPr defaultColWidth="9.140625" defaultRowHeight="15" x14ac:dyDescent="0.25"/>
  <cols>
    <col min="1" max="1" width="3" customWidth="1"/>
    <col min="2" max="2" width="55.5703125" customWidth="1"/>
    <col min="3" max="3" width="12.42578125" customWidth="1"/>
    <col min="4" max="5" width="16.42578125" customWidth="1"/>
    <col min="6" max="6" width="17.42578125" customWidth="1"/>
    <col min="8" max="8" width="9.140625" customWidth="1"/>
    <col min="10" max="10" width="9.140625" customWidth="1"/>
  </cols>
  <sheetData>
    <row r="2" spans="2:5" ht="18.75" x14ac:dyDescent="0.3">
      <c r="B2" s="31" t="s">
        <v>45</v>
      </c>
      <c r="C2" s="32"/>
      <c r="D2" s="32"/>
      <c r="E2" s="32"/>
    </row>
    <row r="3" spans="2:5" ht="21" customHeight="1" x14ac:dyDescent="0.25">
      <c r="B3" s="1" t="s">
        <v>35</v>
      </c>
      <c r="C3" s="33"/>
      <c r="D3" s="33"/>
      <c r="E3" s="33"/>
    </row>
    <row r="5" spans="2:5" x14ac:dyDescent="0.25">
      <c r="B5" s="2" t="s">
        <v>0</v>
      </c>
      <c r="C5" s="3"/>
      <c r="D5" s="3"/>
      <c r="E5" s="4"/>
    </row>
    <row r="6" spans="2:5" ht="43.5" customHeight="1" x14ac:dyDescent="0.25">
      <c r="B6" s="35" t="s">
        <v>44</v>
      </c>
      <c r="C6" s="36"/>
      <c r="D6" s="36"/>
      <c r="E6" s="37"/>
    </row>
    <row r="8" spans="2:5" x14ac:dyDescent="0.25">
      <c r="B8" s="27" t="s">
        <v>24</v>
      </c>
      <c r="C8" s="27"/>
      <c r="D8" s="27"/>
      <c r="E8" s="27"/>
    </row>
    <row r="9" spans="2:5" x14ac:dyDescent="0.25">
      <c r="B9" s="1" t="s">
        <v>8</v>
      </c>
      <c r="C9" s="1" t="s">
        <v>1</v>
      </c>
      <c r="D9" s="1" t="s">
        <v>2</v>
      </c>
      <c r="E9" s="1" t="s">
        <v>3</v>
      </c>
    </row>
    <row r="10" spans="2:5" x14ac:dyDescent="0.25">
      <c r="B10" s="1" t="s">
        <v>9</v>
      </c>
      <c r="C10" s="5">
        <v>17100</v>
      </c>
      <c r="D10" s="16"/>
      <c r="E10" s="6">
        <f>D10*C10</f>
        <v>0</v>
      </c>
    </row>
    <row r="11" spans="2:5" x14ac:dyDescent="0.25">
      <c r="B11" s="22" t="s">
        <v>10</v>
      </c>
      <c r="C11" s="5">
        <v>540</v>
      </c>
      <c r="D11" s="16"/>
      <c r="E11" s="6">
        <f t="shared" ref="E11:E22" si="0">D11*C11</f>
        <v>0</v>
      </c>
    </row>
    <row r="12" spans="2:5" x14ac:dyDescent="0.25">
      <c r="B12" s="1" t="s">
        <v>11</v>
      </c>
      <c r="C12" s="5">
        <v>7164</v>
      </c>
      <c r="D12" s="16"/>
      <c r="E12" s="6">
        <f t="shared" si="0"/>
        <v>0</v>
      </c>
    </row>
    <row r="13" spans="2:5" x14ac:dyDescent="0.25">
      <c r="B13" s="1" t="s">
        <v>22</v>
      </c>
      <c r="C13" s="5">
        <v>1260</v>
      </c>
      <c r="D13" s="16"/>
      <c r="E13" s="6">
        <f t="shared" si="0"/>
        <v>0</v>
      </c>
    </row>
    <row r="14" spans="2:5" x14ac:dyDescent="0.25">
      <c r="B14" s="1" t="s">
        <v>23</v>
      </c>
      <c r="C14" s="5">
        <v>8604</v>
      </c>
      <c r="D14" s="16"/>
      <c r="E14" s="6">
        <f t="shared" si="0"/>
        <v>0</v>
      </c>
    </row>
    <row r="15" spans="2:5" x14ac:dyDescent="0.25">
      <c r="B15" s="1" t="s">
        <v>12</v>
      </c>
      <c r="C15" s="5">
        <v>9216</v>
      </c>
      <c r="D15" s="16"/>
      <c r="E15" s="6">
        <f t="shared" si="0"/>
        <v>0</v>
      </c>
    </row>
    <row r="16" spans="2:5" x14ac:dyDescent="0.25">
      <c r="B16" s="1" t="s">
        <v>13</v>
      </c>
      <c r="C16" s="5">
        <v>14364</v>
      </c>
      <c r="D16" s="16"/>
      <c r="E16" s="6">
        <f t="shared" si="0"/>
        <v>0</v>
      </c>
    </row>
    <row r="17" spans="2:7" x14ac:dyDescent="0.25">
      <c r="B17" s="1" t="s">
        <v>18</v>
      </c>
      <c r="C17" s="5">
        <v>36</v>
      </c>
      <c r="D17" s="16"/>
      <c r="E17" s="6">
        <f t="shared" si="0"/>
        <v>0</v>
      </c>
    </row>
    <row r="18" spans="2:7" x14ac:dyDescent="0.25">
      <c r="B18" s="1" t="s">
        <v>14</v>
      </c>
      <c r="C18" s="5">
        <v>9396</v>
      </c>
      <c r="D18" s="16"/>
      <c r="E18" s="6">
        <f t="shared" si="0"/>
        <v>0</v>
      </c>
    </row>
    <row r="19" spans="2:7" x14ac:dyDescent="0.25">
      <c r="B19" s="1" t="s">
        <v>15</v>
      </c>
      <c r="C19" s="5">
        <v>9360</v>
      </c>
      <c r="D19" s="16"/>
      <c r="E19" s="6">
        <f t="shared" si="0"/>
        <v>0</v>
      </c>
    </row>
    <row r="20" spans="2:7" x14ac:dyDescent="0.25">
      <c r="B20" s="1" t="s">
        <v>21</v>
      </c>
      <c r="C20" s="5">
        <v>29088</v>
      </c>
      <c r="D20" s="16"/>
      <c r="E20" s="6">
        <f t="shared" si="0"/>
        <v>0</v>
      </c>
    </row>
    <row r="21" spans="2:7" x14ac:dyDescent="0.25">
      <c r="B21" s="1" t="s">
        <v>19</v>
      </c>
      <c r="C21" s="26">
        <v>36</v>
      </c>
      <c r="D21" s="16"/>
      <c r="E21" s="6">
        <f t="shared" si="0"/>
        <v>0</v>
      </c>
    </row>
    <row r="22" spans="2:7" x14ac:dyDescent="0.25">
      <c r="B22" s="1" t="s">
        <v>20</v>
      </c>
      <c r="C22" s="5">
        <v>2016</v>
      </c>
      <c r="D22" s="16"/>
      <c r="E22" s="6">
        <f t="shared" si="0"/>
        <v>0</v>
      </c>
    </row>
    <row r="23" spans="2:7" x14ac:dyDescent="0.25">
      <c r="B23" s="7" t="s">
        <v>4</v>
      </c>
      <c r="C23" s="18">
        <f>SUM(C10:C22)</f>
        <v>108180</v>
      </c>
      <c r="D23" s="8"/>
      <c r="E23" s="9">
        <f>SUM(E10:E22)</f>
        <v>0</v>
      </c>
    </row>
    <row r="24" spans="2:7" x14ac:dyDescent="0.25">
      <c r="B24" s="10"/>
      <c r="C24" s="11"/>
      <c r="D24" s="12"/>
      <c r="E24" s="13"/>
      <c r="G24" s="11"/>
    </row>
    <row r="25" spans="2:7" x14ac:dyDescent="0.25">
      <c r="B25" s="27" t="s">
        <v>25</v>
      </c>
      <c r="C25" s="27"/>
      <c r="D25" s="27"/>
      <c r="E25" s="27"/>
    </row>
    <row r="26" spans="2:7" x14ac:dyDescent="0.25">
      <c r="B26" s="1" t="s">
        <v>16</v>
      </c>
      <c r="C26" s="1" t="s">
        <v>1</v>
      </c>
      <c r="D26" s="1" t="s">
        <v>2</v>
      </c>
      <c r="E26" s="1" t="s">
        <v>3</v>
      </c>
    </row>
    <row r="27" spans="2:7" x14ac:dyDescent="0.25">
      <c r="B27" s="1" t="s">
        <v>17</v>
      </c>
      <c r="C27" s="5">
        <v>5940</v>
      </c>
      <c r="D27" s="16"/>
      <c r="E27" s="6">
        <f>D27*C27</f>
        <v>0</v>
      </c>
    </row>
    <row r="28" spans="2:7" x14ac:dyDescent="0.25">
      <c r="B28" s="1" t="s">
        <v>12</v>
      </c>
      <c r="C28" s="26">
        <v>36</v>
      </c>
      <c r="D28" s="16"/>
      <c r="E28" s="6">
        <f t="shared" ref="E28:E36" si="1">D28*C28</f>
        <v>0</v>
      </c>
    </row>
    <row r="29" spans="2:7" x14ac:dyDescent="0.25">
      <c r="B29" s="1" t="s">
        <v>23</v>
      </c>
      <c r="C29" s="5">
        <v>360</v>
      </c>
      <c r="D29" s="16"/>
      <c r="E29" s="6">
        <f t="shared" si="1"/>
        <v>0</v>
      </c>
    </row>
    <row r="30" spans="2:7" x14ac:dyDescent="0.25">
      <c r="B30" s="1" t="s">
        <v>13</v>
      </c>
      <c r="C30" s="5">
        <v>72</v>
      </c>
      <c r="D30" s="16"/>
      <c r="E30" s="6">
        <f t="shared" si="1"/>
        <v>0</v>
      </c>
    </row>
    <row r="31" spans="2:7" x14ac:dyDescent="0.25">
      <c r="B31" s="1" t="s">
        <v>18</v>
      </c>
      <c r="C31" s="5">
        <v>9824</v>
      </c>
      <c r="D31" s="16"/>
      <c r="E31" s="6">
        <f t="shared" si="1"/>
        <v>0</v>
      </c>
    </row>
    <row r="32" spans="2:7" x14ac:dyDescent="0.25">
      <c r="B32" s="1" t="s">
        <v>19</v>
      </c>
      <c r="C32" s="5">
        <v>6696</v>
      </c>
      <c r="D32" s="16"/>
      <c r="E32" s="6">
        <f t="shared" si="1"/>
        <v>0</v>
      </c>
    </row>
    <row r="33" spans="2:5" x14ac:dyDescent="0.25">
      <c r="B33" s="1" t="s">
        <v>20</v>
      </c>
      <c r="C33" s="5">
        <v>14328</v>
      </c>
      <c r="D33" s="16"/>
      <c r="E33" s="6">
        <f t="shared" si="1"/>
        <v>0</v>
      </c>
    </row>
    <row r="34" spans="2:5" x14ac:dyDescent="0.25">
      <c r="B34" s="1" t="s">
        <v>21</v>
      </c>
      <c r="C34" s="5">
        <v>2412</v>
      </c>
      <c r="D34" s="16"/>
      <c r="E34" s="6">
        <f t="shared" si="1"/>
        <v>0</v>
      </c>
    </row>
    <row r="35" spans="2:5" x14ac:dyDescent="0.25">
      <c r="B35" s="1" t="s">
        <v>10</v>
      </c>
      <c r="C35" s="5">
        <v>25236</v>
      </c>
      <c r="D35" s="16"/>
      <c r="E35" s="6">
        <f t="shared" si="1"/>
        <v>0</v>
      </c>
    </row>
    <row r="36" spans="2:5" x14ac:dyDescent="0.25">
      <c r="B36" s="1" t="s">
        <v>22</v>
      </c>
      <c r="C36" s="5">
        <v>6264</v>
      </c>
      <c r="D36" s="16"/>
      <c r="E36" s="6">
        <f t="shared" si="1"/>
        <v>0</v>
      </c>
    </row>
    <row r="37" spans="2:5" x14ac:dyDescent="0.25">
      <c r="B37" s="7" t="s">
        <v>4</v>
      </c>
      <c r="C37" s="18">
        <f>SUM(C27:C36)</f>
        <v>71168</v>
      </c>
      <c r="D37" s="8"/>
      <c r="E37" s="9">
        <f>SUM(E27:E36)</f>
        <v>0</v>
      </c>
    </row>
    <row r="38" spans="2:5" x14ac:dyDescent="0.25">
      <c r="D38" s="14"/>
    </row>
    <row r="39" spans="2:5" x14ac:dyDescent="0.25">
      <c r="B39" s="27" t="s">
        <v>32</v>
      </c>
      <c r="C39" s="27"/>
      <c r="D39" s="27"/>
      <c r="E39" s="27"/>
    </row>
    <row r="40" spans="2:5" x14ac:dyDescent="0.25">
      <c r="B40" s="1" t="s">
        <v>26</v>
      </c>
      <c r="C40" s="1" t="s">
        <v>27</v>
      </c>
      <c r="D40" s="1" t="s">
        <v>28</v>
      </c>
      <c r="E40" s="1" t="s">
        <v>29</v>
      </c>
    </row>
    <row r="41" spans="2:5" x14ac:dyDescent="0.25">
      <c r="B41" s="1" t="s">
        <v>41</v>
      </c>
      <c r="C41" s="1">
        <v>200</v>
      </c>
      <c r="D41" s="16"/>
      <c r="E41" s="19">
        <f>C41*D41</f>
        <v>0</v>
      </c>
    </row>
    <row r="42" spans="2:5" x14ac:dyDescent="0.25">
      <c r="B42" s="1" t="s">
        <v>30</v>
      </c>
      <c r="C42" s="1">
        <v>100</v>
      </c>
      <c r="D42" s="16"/>
      <c r="E42" s="19">
        <f t="shared" ref="E42:E43" si="2">C42*D42</f>
        <v>0</v>
      </c>
    </row>
    <row r="43" spans="2:5" x14ac:dyDescent="0.25">
      <c r="B43" s="1" t="s">
        <v>31</v>
      </c>
      <c r="C43" s="1">
        <v>50</v>
      </c>
      <c r="D43" s="16"/>
      <c r="E43" s="19">
        <f t="shared" si="2"/>
        <v>0</v>
      </c>
    </row>
    <row r="44" spans="2:5" x14ac:dyDescent="0.25">
      <c r="B44" s="30" t="s">
        <v>5</v>
      </c>
      <c r="C44" s="30"/>
      <c r="D44" s="30"/>
      <c r="E44" s="20">
        <f>SUM(E41:E43)</f>
        <v>0</v>
      </c>
    </row>
    <row r="45" spans="2:5" x14ac:dyDescent="0.25">
      <c r="B45" s="10"/>
      <c r="C45" s="10"/>
      <c r="D45" s="10"/>
      <c r="E45" s="21"/>
    </row>
    <row r="46" spans="2:5" x14ac:dyDescent="0.25">
      <c r="B46" s="27" t="s">
        <v>38</v>
      </c>
      <c r="C46" s="27"/>
      <c r="D46" s="27"/>
      <c r="E46" s="27"/>
    </row>
    <row r="47" spans="2:5" x14ac:dyDescent="0.25">
      <c r="B47" s="1" t="s">
        <v>33</v>
      </c>
      <c r="C47" s="1" t="s">
        <v>27</v>
      </c>
      <c r="D47" s="1" t="s">
        <v>28</v>
      </c>
      <c r="E47" s="1" t="s">
        <v>29</v>
      </c>
    </row>
    <row r="48" spans="2:5" x14ac:dyDescent="0.25">
      <c r="B48" s="1" t="s">
        <v>42</v>
      </c>
      <c r="C48" s="1">
        <v>100</v>
      </c>
      <c r="D48" s="16"/>
      <c r="E48" s="19">
        <f>C48*D48</f>
        <v>0</v>
      </c>
    </row>
    <row r="49" spans="2:5" x14ac:dyDescent="0.25">
      <c r="B49" s="30" t="s">
        <v>34</v>
      </c>
      <c r="C49" s="30"/>
      <c r="D49" s="30"/>
      <c r="E49" s="20">
        <f>SUM(E48:E48)</f>
        <v>0</v>
      </c>
    </row>
    <row r="50" spans="2:5" x14ac:dyDescent="0.25">
      <c r="B50" s="10"/>
      <c r="C50" s="10"/>
      <c r="D50" s="10"/>
      <c r="E50" s="21"/>
    </row>
    <row r="51" spans="2:5" hidden="1" x14ac:dyDescent="0.25">
      <c r="B51" s="21"/>
    </row>
    <row r="52" spans="2:5" ht="29.45" customHeight="1" x14ac:dyDescent="0.25">
      <c r="B52" s="34" t="s">
        <v>40</v>
      </c>
      <c r="C52" s="34"/>
      <c r="D52" s="34"/>
      <c r="E52" s="34"/>
    </row>
    <row r="53" spans="2:5" x14ac:dyDescent="0.25">
      <c r="B53" s="1"/>
      <c r="C53" s="1" t="s">
        <v>36</v>
      </c>
      <c r="D53" s="1" t="s">
        <v>37</v>
      </c>
      <c r="E53" s="1" t="s">
        <v>3</v>
      </c>
    </row>
    <row r="54" spans="2:5" ht="33.6" customHeight="1" x14ac:dyDescent="0.25">
      <c r="B54" s="24" t="s">
        <v>39</v>
      </c>
      <c r="C54" s="23">
        <v>1</v>
      </c>
      <c r="D54" s="16"/>
      <c r="E54" s="25">
        <f>D54*C54</f>
        <v>0</v>
      </c>
    </row>
    <row r="55" spans="2:5" x14ac:dyDescent="0.25">
      <c r="B55" s="10"/>
      <c r="C55" s="10"/>
      <c r="D55" s="21"/>
    </row>
    <row r="56" spans="2:5" ht="2.25" customHeight="1" x14ac:dyDescent="0.25">
      <c r="B56" s="10"/>
      <c r="C56" s="21"/>
    </row>
    <row r="57" spans="2:5" x14ac:dyDescent="0.25">
      <c r="D57" s="14"/>
    </row>
    <row r="58" spans="2:5" x14ac:dyDescent="0.25">
      <c r="B58" s="27" t="s">
        <v>6</v>
      </c>
      <c r="C58" s="27"/>
      <c r="D58" s="27"/>
      <c r="E58" s="27"/>
    </row>
    <row r="59" spans="2:5" x14ac:dyDescent="0.25">
      <c r="B59" s="28" t="s">
        <v>4</v>
      </c>
      <c r="C59" s="28"/>
      <c r="D59" s="28"/>
      <c r="E59" s="15">
        <f>E23+E37</f>
        <v>0</v>
      </c>
    </row>
    <row r="60" spans="2:5" x14ac:dyDescent="0.25">
      <c r="B60" s="28" t="s">
        <v>5</v>
      </c>
      <c r="C60" s="28"/>
      <c r="D60" s="28"/>
      <c r="E60" s="15">
        <f>E44</f>
        <v>0</v>
      </c>
    </row>
    <row r="61" spans="2:5" x14ac:dyDescent="0.25">
      <c r="B61" s="28" t="s">
        <v>34</v>
      </c>
      <c r="C61" s="28"/>
      <c r="D61" s="28"/>
      <c r="E61" s="15">
        <f>E49</f>
        <v>0</v>
      </c>
    </row>
    <row r="62" spans="2:5" x14ac:dyDescent="0.25">
      <c r="B62" s="28" t="s">
        <v>43</v>
      </c>
      <c r="C62" s="28"/>
      <c r="D62" s="28"/>
      <c r="E62" s="15">
        <f>E54</f>
        <v>0</v>
      </c>
    </row>
    <row r="63" spans="2:5" x14ac:dyDescent="0.25">
      <c r="B63" s="29" t="s">
        <v>7</v>
      </c>
      <c r="C63" s="29"/>
      <c r="D63" s="29"/>
      <c r="E63" s="17">
        <f>SUM(E59:E62)</f>
        <v>0</v>
      </c>
    </row>
  </sheetData>
  <mergeCells count="16">
    <mergeCell ref="B2:E2"/>
    <mergeCell ref="C3:E3"/>
    <mergeCell ref="B8:E8"/>
    <mergeCell ref="B25:E25"/>
    <mergeCell ref="B52:E52"/>
    <mergeCell ref="B6:E6"/>
    <mergeCell ref="B58:E58"/>
    <mergeCell ref="B59:D59"/>
    <mergeCell ref="B60:D60"/>
    <mergeCell ref="B63:D63"/>
    <mergeCell ref="B39:E39"/>
    <mergeCell ref="B46:E46"/>
    <mergeCell ref="B49:D49"/>
    <mergeCell ref="B61:D61"/>
    <mergeCell ref="B44:D44"/>
    <mergeCell ref="B62:D62"/>
  </mergeCells>
  <pageMargins left="0.7" right="0.7" top="0.75" bottom="0.75" header="0.3" footer="0.3"/>
  <pageSetup paperSize="9" scale="8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CF070610896242B27FA453FA7161C0" ma:contentTypeVersion="14" ma:contentTypeDescription="Een nieuw document maken." ma:contentTypeScope="" ma:versionID="2f70043619c029f3a8e149120e0bb3cf">
  <xsd:schema xmlns:xsd="http://www.w3.org/2001/XMLSchema" xmlns:xs="http://www.w3.org/2001/XMLSchema" xmlns:p="http://schemas.microsoft.com/office/2006/metadata/properties" xmlns:ns2="9f150cf0-43c5-4aa8-b0e9-2c63ec01d6ae" xmlns:ns3="c64fecbb-1954-4030-8120-5d79bf625a24" targetNamespace="http://schemas.microsoft.com/office/2006/metadata/properties" ma:root="true" ma:fieldsID="c92726ed0198ab6835eeca45d64030f0" ns2:_="" ns3:_="">
    <xsd:import namespace="9f150cf0-43c5-4aa8-b0e9-2c63ec01d6ae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150cf0-43c5-4aa8-b0e9-2c63ec01d6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74c7ede3-c7d2-4983-8d29-43c671de2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a1143d7-7002-49b7-bb7b-afd4db91fedc}" ma:internalName="TaxCatchAll" ma:showField="CatchAllData" ma:web="c64fecbb-1954-4030-8120-5d79bf625a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EB4498-5307-47FF-8F1C-2CCCC96753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09D1E3-1DE8-4CC2-B384-B48A3D598B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150cf0-43c5-4aa8-b0e9-2c63ec01d6ae"/>
    <ds:schemaRef ds:uri="c64fecbb-1954-4030-8120-5d79bf625a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Prijzenformulier</vt:lpstr>
    </vt:vector>
  </TitlesOfParts>
  <Company>Waterschap Noorderzijlvest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Neeleman</dc:creator>
  <cp:lastModifiedBy>Barny De Leeuw</cp:lastModifiedBy>
  <cp:lastPrinted>2019-08-27T08:18:02Z</cp:lastPrinted>
  <dcterms:created xsi:type="dcterms:W3CDTF">2014-08-11T08:03:27Z</dcterms:created>
  <dcterms:modified xsi:type="dcterms:W3CDTF">2023-08-16T14:14:02Z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