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howPivotChartFilter="1" defaultThemeVersion="124226"/>
  <mc:AlternateContent xmlns:mc="http://schemas.openxmlformats.org/markup-compatibility/2006">
    <mc:Choice Requires="x15">
      <x15ac:absPath xmlns:x15ac="http://schemas.microsoft.com/office/spreadsheetml/2010/11/ac" url="C:\Users\o.heugen\ROC Gilde Opleidingen\Inkoop - Documenten\Aanbestedingen\2023 - Aanbestedingen\Mobiele Telefonie\Publicatie\"/>
    </mc:Choice>
  </mc:AlternateContent>
  <xr:revisionPtr revIDLastSave="0" documentId="13_ncr:1_{01510640-0593-46DB-A8A9-18A35B730915}" xr6:coauthVersionLast="47" xr6:coauthVersionMax="47" xr10:uidLastSave="{00000000-0000-0000-0000-000000000000}"/>
  <bookViews>
    <workbookView xWindow="28680" yWindow="-120" windowWidth="29040" windowHeight="15840" firstSheet="1" activeTab="1" xr2:uid="{00000000-000D-0000-FFFF-FFFF00000000}"/>
  </bookViews>
  <sheets>
    <sheet name="0. Leeswijzer" sheetId="1" state="hidden" r:id="rId1"/>
    <sheet name="1.  Requirements " sheetId="2" r:id="rId2"/>
    <sheet name="Instructie" sheetId="4" r:id="rId3"/>
    <sheet name="Keuzelijst" sheetId="3" state="hidden" r:id="rId4"/>
  </sheets>
  <definedNames>
    <definedName name="_xlnm._FilterDatabase" localSheetId="1" hidden="1">'1.  Requirements '!$B$2:$I$98</definedName>
    <definedName name="_xlnm.Print_Area" localSheetId="1">'1.  Requirements '!$C$2:$I$104</definedName>
    <definedName name="_xlnm.Print_Titles" localSheetId="1">'1.  Requirements '!$2:$2</definedName>
    <definedName name="Categorie">#REF!</definedName>
    <definedName name="Z_1E8C0D97_9D9D_4A60_8E70_8737DD947060_.wvu.FilterData" localSheetId="1" hidden="1">'1.  Requirements '!$B$2:$I$57</definedName>
    <definedName name="Z_1E8C0D97_9D9D_4A60_8E70_8737DD947060_.wvu.PrintArea" localSheetId="1" hidden="1">'1.  Requirements '!$B$2:$I$97</definedName>
    <definedName name="Z_1E8C0D97_9D9D_4A60_8E70_8737DD947060_.wvu.PrintTitles" localSheetId="1" hidden="1">'1.  Requirements '!$2:$2</definedName>
  </definedNames>
  <calcPr calcId="191028"/>
  <customWorkbookViews>
    <customWorkbookView name="Schtemberg, Vanja - Persoonlijke weergave" guid="{1E8C0D97-9D9D-4A60-8E70-8737DD947060}" mergeInterval="0" personalView="1" maximized="1" xWindow="-9" yWindow="-9" windowWidth="1938" windowHeight="104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8" i="2" l="1"/>
</calcChain>
</file>

<file path=xl/sharedStrings.xml><?xml version="1.0" encoding="utf-8"?>
<sst xmlns="http://schemas.openxmlformats.org/spreadsheetml/2006/main" count="407" uniqueCount="264">
  <si>
    <t>Leeswijzer voor leverancier</t>
  </si>
  <si>
    <t>Kolom A</t>
  </si>
  <si>
    <t>Identificatienummer</t>
  </si>
  <si>
    <t>Kolom B</t>
  </si>
  <si>
    <t>Beschrijving hoofdproces</t>
  </si>
  <si>
    <t xml:space="preserve">Kolom C </t>
  </si>
  <si>
    <t>Beschrijving processtap binnen hoofdproces</t>
  </si>
  <si>
    <t>Kolom D</t>
  </si>
  <si>
    <t xml:space="preserve">Omschrijving requirement (wens/eis) aan nieuwe systeem </t>
  </si>
  <si>
    <t>Kolom E</t>
  </si>
  <si>
    <t xml:space="preserve">Nadere toelichting op requirement, indien van toepassing </t>
  </si>
  <si>
    <t>Kolom F</t>
  </si>
  <si>
    <t>Te behalen punten</t>
  </si>
  <si>
    <t>Kolom G</t>
  </si>
  <si>
    <t>Toelichting leverancier noodzakelijk? Ja/Nee</t>
  </si>
  <si>
    <t>Kolom H</t>
  </si>
  <si>
    <r>
      <t xml:space="preserve">Beantwoording leverancier:
</t>
    </r>
    <r>
      <rPr>
        <sz val="10"/>
        <rFont val="Arial"/>
        <family val="2"/>
      </rPr>
      <t>Ja - Leverancier voldoet aan requirement
Nee - Leverancier voldoet niet aan requirement</t>
    </r>
  </si>
  <si>
    <t>Kolom I</t>
  </si>
  <si>
    <r>
      <t xml:space="preserve">Beantwoording leverancier: </t>
    </r>
    <r>
      <rPr>
        <sz val="10"/>
        <rFont val="Arial"/>
        <family val="2"/>
      </rPr>
      <t xml:space="preserve">
Toelichting noodzakelijk (kolom G): leverancier dient zijn antwoord toe te lichten
Toelichting niet noodzakelijk (kolom G): Het volstaat dat de leverancier in kolom H met ja of nee te antwoordt</t>
    </r>
  </si>
  <si>
    <t>ID</t>
  </si>
  <si>
    <t>Onderwerp</t>
  </si>
  <si>
    <t xml:space="preserve">Thema </t>
  </si>
  <si>
    <t>Toelichting</t>
  </si>
  <si>
    <t>Score</t>
  </si>
  <si>
    <t>Leverancier
voldoet?</t>
  </si>
  <si>
    <t>ja / nee</t>
  </si>
  <si>
    <t>K 1</t>
  </si>
  <si>
    <t>Dienstverlening mobiele telefonie</t>
  </si>
  <si>
    <t>ZIE VOOR INSTRUCTIE TABBLAD INSTRUCTIE</t>
  </si>
  <si>
    <t>1.1</t>
  </si>
  <si>
    <t>Ieder abonnement heeft een kosteloos te gebruiken voicemailbox</t>
  </si>
  <si>
    <t>Voicemail</t>
  </si>
  <si>
    <t>Eis</t>
  </si>
  <si>
    <t>1.2</t>
  </si>
  <si>
    <t>Het bedieningsmenu van de voicemaildienst is beschikbaar in de Nederlandse en Engelse taal en door de eindgebruiker zelf in te stellen</t>
  </si>
  <si>
    <t>1.3</t>
  </si>
  <si>
    <t>De voicemail dienst beschikt over een standaard welkomstmelding</t>
  </si>
  <si>
    <t>1.4</t>
  </si>
  <si>
    <t>De voicemail dienst biedt een persoonlijke welkomstmelding, welke door de Eindgebruiker ingesproken kan worden</t>
  </si>
  <si>
    <t>1.6</t>
  </si>
  <si>
    <t>De voicemail dienst levert een SMS notificatie aan de Eindgebruiker bij een gemiste oproep, ongeacht een voicemail bericht is ingesproken.</t>
  </si>
  <si>
    <t>Wens</t>
  </si>
  <si>
    <t>1.7</t>
  </si>
  <si>
    <t>De voicemail dienst biedt de Eindgebruiker de mogelijkheid om een beller direct terug te bellen vanuit het bedieningsmenu</t>
  </si>
  <si>
    <t>1.8</t>
  </si>
  <si>
    <t>De voicemail dienst dwingt de Eindgebruiker tot het gebruik van een persoonlijk ingestelde PIN code</t>
  </si>
  <si>
    <t>1.9</t>
  </si>
  <si>
    <t>De voicemail dienst staat niet toe om PIN codes met vier gelijke- of achtereenvolgende cijfers te gebruiken</t>
  </si>
  <si>
    <t>1.10</t>
  </si>
  <si>
    <t>1.11</t>
  </si>
  <si>
    <t>De voicemail box biedt per Eindgebruiker ruimte voor ten minste 20 berichten</t>
  </si>
  <si>
    <t>1.12</t>
  </si>
  <si>
    <t>Een niet beluisterd voicemail bericht blijft tenminste 21 (max. 28) dagen bewaard en een beluisterd voicemail bericht kan na afluistering voor een termijn van minimaal 7 dagen bewaard blijven</t>
  </si>
  <si>
    <t>1.13</t>
  </si>
  <si>
    <t>Indien een individuele gebruiker geen gebruik wenst te maken van voicemail, is deze door gebruiker of op beheer niveau uit te schakelen.</t>
  </si>
  <si>
    <t>De mobiele dienstverlening voorziet in de functie ‘wisselgesprek’ (het aanbieden van een tweede oproep tijdens het voeren van een telefoongesprek).</t>
  </si>
  <si>
    <t>Wisselgesprek</t>
  </si>
  <si>
    <t>K2</t>
  </si>
  <si>
    <t>Mobiele netwerken</t>
  </si>
  <si>
    <t>2.2</t>
  </si>
  <si>
    <t>De Inschrijver zorgt voor onbelemmerde toegang tot spraakdiensten via o.a. het 4G netwerk (VoLTE) met in Nederland een minimale gesprekskwaliteit van MOS 3,6.</t>
  </si>
  <si>
    <t>Gesprekskwaliteit</t>
  </si>
  <si>
    <t>2.3</t>
  </si>
  <si>
    <t xml:space="preserve">Inschrijver zorgt ervoor dat Eindgebruikers onbelemmerde toegang krijgen tot internet. </t>
  </si>
  <si>
    <t>Dataverkeer</t>
  </si>
  <si>
    <t xml:space="preserve">Voor dataverkeer binnen Nederland is de datasnelheid en prijsstelling gebaseerd op minimaal LTE-advanced (3GPP R10) met een landelijke dekking van minimaal 98%, met uitzondering van die gebieden waar geen of een beperkte communicatiedienst mag worden geleverd. </t>
  </si>
  <si>
    <t>2.6</t>
  </si>
  <si>
    <t>Inschrijver dient ter verificatie ingekleurde dekkingskaarten van minstens de provincie Limburg aan Opdrachtgever aan te leveren. Hieruit moet het voor Opdrachtgever mogelijk te zijn om de geëiste dekking voor spraak- en
datacommunicatie in het werkgebied te verifiëren. Deze dekkingskaarten dienen bij de inschrijving te worden toegevoegd. Deze dekkingskaarten dienen digitaal te worden aangeleverd en het dient voor Opdrachtgever mogelijk te zijn om ter controle in te zoomen op specifieke locaties. Deze kaarten mogen ook beschikbaar gesteld worden middels web-based link, waarbij Opdrachtgever een interactieve dekkingskaart kan bekijken op basis van een postcode en/of straat.</t>
  </si>
  <si>
    <t>Dekkingsgraad</t>
  </si>
  <si>
    <t>2.7</t>
  </si>
  <si>
    <t>De dekkingsgraad op het mobiele netwerk is voor heel Nederland en binnen locaties van Opdrachtgever minimaal 99,5%, gemeten over een aaneengesloten periode van 1 jaar (basis lopend gemiddelde).</t>
  </si>
  <si>
    <t>2.8</t>
  </si>
  <si>
    <t>De opdrachtnemer committeert zich aan het leveren van een goede indoor dekking voor alle locaties van Opdrachtgever. Ook tijdens de looptijd van het contract committeert de Inschrijver zich aan het leveren van een goede dekking. De indoor dekking wordt als goed gekwalificeerd, als het 4G netwerk van de aanbieder op elke publiek toegankelijke plek in het pand een minimale signaalsterkte heeft van -105 dBm.</t>
  </si>
  <si>
    <t>zie hoofdlocaties Opdrachtgever: 
paragraaf 1.1  aanbestedingsleidraad.</t>
  </si>
  <si>
    <t>2.9</t>
  </si>
  <si>
    <t>Inschrijver garandeert de dekkingsgraad van het netwerk gedurende de looptijd van de Overeenkomst.</t>
  </si>
  <si>
    <t>2.10</t>
  </si>
  <si>
    <t xml:space="preserve">Inschrijver biedt VoWiFi conform 3GPP standaard aan om de beschikbaarheid van spraak te vergroten binnen gebouwen (zoals woonhuizen, onderwijslocaties) waar het signaal van het mobiele netwerk van Inschrijver ontoereikend is. </t>
  </si>
  <si>
    <t>VoWiFi</t>
  </si>
  <si>
    <t>Wanneer de Inschrijver een oplossing biedt voor verbeterde inpandige dekking, is deze geschikt voor een multioperator oplosssing.</t>
  </si>
  <si>
    <t>DAS</t>
  </si>
  <si>
    <t>In geval van nieuw- of verbouw van gebouwen zoekt Inschrijver samen met de beheerder naar de meest optimale indoor-oplossing per situatie.</t>
  </si>
  <si>
    <t xml:space="preserve">Locaties Dr. H. van der Hoffplein te Geleen en Kasteel Hillenreadtstraat te Roermond hebben last van beperkte dekking. Opdrachtgever voorziet in indooroplossingen of maken gebruik van bestaande DAS oplossing. </t>
  </si>
  <si>
    <t>K3</t>
  </si>
  <si>
    <t>Mobiele Abonnementen</t>
  </si>
  <si>
    <t>3.1</t>
  </si>
  <si>
    <t xml:space="preserve">Alle abonnementen voor spraak en datacommunicatie vallen onder één (1) Overeenkomst. </t>
  </si>
  <si>
    <t>Overeenkomst</t>
  </si>
  <si>
    <t>Het dient mogelijk te zijn om onder de gesloten Overeenkomst nieuwe diensten en abonnements-vormen toe te voegen zonder dat daarvoor een nieuwe Overeenkomst hoeft te worden gesloten.</t>
  </si>
  <si>
    <t>3.3</t>
  </si>
  <si>
    <t>De Inschrijver levert de volgende standaard abonnementen: een standaard spraak + data abonnement binnen EU (tbv smartphones, mobile hotspot tethering), een standaard data only abonnement binnen EU (tbv laptops, tablets, personal hotspots, M2M).</t>
  </si>
  <si>
    <t>Standaarden</t>
  </si>
  <si>
    <t>3.4</t>
  </si>
  <si>
    <t xml:space="preserve">Opdrachtnemer draagt zorg voor onbelemmerde toegang tot zijn spraakdiensten via het 4G/5G netwerk (VoLTE uit). </t>
  </si>
  <si>
    <t>Spraak</t>
  </si>
  <si>
    <t>3.5</t>
  </si>
  <si>
    <t>Opdrachtnemer draagt zorg voor onbelemmerde toegang in Europa tot het internet via 4G of 5G netwerk gedurende de looptijd van de overeenkomst.</t>
  </si>
  <si>
    <t>Roaming</t>
  </si>
  <si>
    <t>3.6</t>
  </si>
  <si>
    <t xml:space="preserve">Het gebruik van mobiel dataverkeer buiten de EU dient door beheerder Opdrachtgever te worden bevestigd via beheerplatform. Provider mag niet automatisch een databundel activeren op basis van roaming buiten de EU. </t>
  </si>
  <si>
    <t xml:space="preserve">Ook de eindgebruiker kan gebruik van mobiel dataverkeer buiten de EU niet zelf activeren. </t>
  </si>
  <si>
    <t>3.7</t>
  </si>
  <si>
    <t xml:space="preserve">Beheer </t>
  </si>
  <si>
    <t>3.8</t>
  </si>
  <si>
    <t xml:space="preserve">Provider dient te kunnen voorzien in een oplossing waarbij de databundel van
Gebruiker gelijktijdig kan worden gebruikt in zowel de mobiele telefoon als een ander device (bijv. tablet). </t>
  </si>
  <si>
    <t>3.9</t>
  </si>
  <si>
    <t>Alle nationale mobiele gesprekskosten, (inclusief gesprekskosten naar 085-, 088 nummers, etc.) en SMS, zijn inbegrepen in de abonnementskosten.</t>
  </si>
  <si>
    <t>Geprekskosten</t>
  </si>
  <si>
    <t>3.10</t>
  </si>
  <si>
    <t xml:space="preserve">Betaalde servicenummers (w.o. ook 091-,) vallen buiten de abonnementskosten. Standaard staan servicenummers uit. Activeren hiervan kan alleen door beheerders Opdrachtgever, middels beheerplatform provider. </t>
  </si>
  <si>
    <t>Servicenummers</t>
  </si>
  <si>
    <t>3.11</t>
  </si>
  <si>
    <t>De datavolumes van alle abonnementen tezamen worden onbeperkt gedeeld over alle abonnementen (bedrijfsbundel) binnen de overeenkomst.</t>
  </si>
  <si>
    <t>Bedrijfsbundel</t>
  </si>
  <si>
    <t>3.14</t>
  </si>
  <si>
    <t>Het totaalverbruik van alle in gebruik zijnde abonnementen wordt door Inschrijver maandelijks achteraf het verbruik beschikbaar gemaakt via beheerplatform, toegankelijk voor beheerders Opdrachtgever.</t>
  </si>
  <si>
    <t>Rapportage</t>
  </si>
  <si>
    <t>3.15</t>
  </si>
  <si>
    <t>Beheerder van opdrachtgever kan het verbruik per abonnement binnen eigen organisatie dagelijks en real-time inzien via beheerplatform.</t>
  </si>
  <si>
    <t>3.16</t>
  </si>
  <si>
    <t>Dataverbruik buiten de bedrijfsbundel wordt maandelijks achteraf per MByte gefactureerd.</t>
  </si>
  <si>
    <t>Facturatie</t>
  </si>
  <si>
    <t>3.17</t>
  </si>
  <si>
    <t>Dataverbruik wordt per MByte per Eindgebruiker gespecificeerd in realtime, door beheerder Opdrachtgever, op te vragen rapportage binnen de beheerplatform inschrijver.</t>
  </si>
  <si>
    <t>3.18</t>
  </si>
  <si>
    <t>Bij het bereiken van 80% en 100% van de plafondwaarde en 80% en 100% van het databundelvolume wordt een SMS verstuurd naar de betreffende Eindgebruiker.</t>
  </si>
  <si>
    <t>Dataverbruik</t>
  </si>
  <si>
    <t xml:space="preserve">In de SMS wordt ook aangegeven dat datagebruik buiten de persoonlijke bundel overgaat naar bedrijfsbundel. </t>
  </si>
  <si>
    <t>3.20</t>
  </si>
  <si>
    <t>De abonnementen voorzien zonder beperking in gebruik voor elk toepassingsgebied (smartphone, tablets, laptops, mobile hotspot (tethering), personal hotspot, M2M, et cetera).</t>
  </si>
  <si>
    <t>Beperkingen</t>
  </si>
  <si>
    <t>3.21</t>
  </si>
  <si>
    <t>De abonnementen bieden een neutrale toegang tot internet. VoIP protocollen worden ongestoord doorgelaten.</t>
  </si>
  <si>
    <t>Het dient mogelijk te zijn om een mobiel abonnement, door middel van een procedure contractovername, particulier over te dragen aan een (oud) medewerker zonder dat dit leidt tot kosten voor Opdrachtgever.</t>
  </si>
  <si>
    <t>Porteringen</t>
  </si>
  <si>
    <t>Het dient mogelijk te zijn om een particulier mobiel abonnement over te nemen en toe te voegen aan de voor Opdrachtgever geldende contractvorm (op basis van gelijke voorwaarden), zonder dat dit leidt tot kosten voor Opdrachtgever</t>
  </si>
  <si>
    <t>Een mobiel nummer kan gedurende de overeenkomst altijd en kosteloos worden overgezet naar een alternatieve provider (nummer porteren).</t>
  </si>
  <si>
    <t xml:space="preserve">De door provider aan te leveren abonnementsvorm dient gericht te zijn op mobiele spraak-en datacommunicatie op basis van sim-only en nummerbehoud in een groepsbundel voor Opdrachtgever. </t>
  </si>
  <si>
    <r>
      <t>Opdrachtgever definieert een groepsbundel als zijnde het delen van data/mb’s. De groepsbundel groeit mee met het aantal abonnementen. Voorbeeld: Opdrachtgever heeft 1200 abonnementen waarbij iedereen 2GB data + onbeperkt bellen en sms heeft. Opdrachtgever heeft beschikking over een databundel van 1200 x 2GB per maand. Deze databundel geldt voor de hele EU. Een aantal medewerkers gebruikt bijvoorbeeld 2GB en andere medewerkers gebruiken 20GB, deze data dienen in mindering worden gebracht op de groepsbundel (</t>
    </r>
    <r>
      <rPr>
        <b/>
        <sz val="10"/>
        <rFont val="Arial"/>
        <family val="2"/>
      </rPr>
      <t>2400GB</t>
    </r>
    <r>
      <rPr>
        <sz val="10"/>
        <rFont val="Arial"/>
        <family val="2"/>
      </rPr>
      <t>) van Opdrachtgever.</t>
    </r>
  </si>
  <si>
    <t>Gedurende de looptijd van de overeenkomst dient up- en downgrading van (data) abonnementen kosteloos mogelijk te zijn.</t>
  </si>
  <si>
    <t>Bijvoorbeeld, datalimiet verhoging per eindgebruiker</t>
  </si>
  <si>
    <t xml:space="preserve">K4 </t>
  </si>
  <si>
    <t>Beheer</t>
  </si>
  <si>
    <t>4.1</t>
  </si>
  <si>
    <t>Elke beheeractie is tot een persoon te herleiden.</t>
  </si>
  <si>
    <t xml:space="preserve">Alle door Opdrachtgever geinitieerde mutaties binnen de beheersportal kunnen bij de inschrijver worden opgevraagd en zijn te herleiden tot een persoon. </t>
  </si>
  <si>
    <t>4.2</t>
  </si>
  <si>
    <t>Alle beheertaken kunnen worden uitgevoerd obv telefoonnummer (06/097 nummers): het is voor het uitvoeren van beheertaken niet noodzakelijk dat Opdrachtgever extra persoonsgegevens van eindgebruikers aan moet leveren die in de beheerportal van Inschrijver komen</t>
  </si>
  <si>
    <t>4.3</t>
  </si>
  <si>
    <t>Provider stelt een online beheerplatform ter beschikking voor o.a. het inzien van (detail)facturen, het blokkeren van simkaarten, het doorvoeren van simwissels, het toevoegen van add-ons aan individuele abonnementen, etc. Deze is toegankelijk voor beheerder Opdrachtgever, middels persoonlijke accounts.</t>
  </si>
  <si>
    <t>Beheertool</t>
  </si>
  <si>
    <t>4.4</t>
  </si>
  <si>
    <t>Opdrachtgever kan zelf benoemde beheerwerkzaamheden uitvoeren via het beheerplatform van provider: 
1) permissie instellen 09- servicenummers
2) premium SMS permissie instellen 
3) PIN/PUK codes raadplegen 
4) facturen inzien 
5) verbruiksrapportages (Voice én Data) raadplegen en downloaden 
6) verbruikscijfers (CDR) raadplegen en downloaden</t>
  </si>
  <si>
    <t>4.5</t>
  </si>
  <si>
    <t>Opdrachtgever kan zelf internationaal roaming en internationale bestemmingen permissie instellen via het beheerplatform van provider</t>
  </si>
  <si>
    <t>4.6</t>
  </si>
  <si>
    <t>Opdrachtgever kan zelf benoemde beheerwerkzaamheden uitvoeren via het beheerplatform van provider 
1) lege SIM kaarten bestellen 
2) abonnementen aanvragen en opzeggen 
3) koppelen telefoonnummer aan SIM kaart 
4) SIM kaarten blokkeren en deblokkeren 
5) tijdelijk deactiveren en activeren van abonnementen 
6) status van wijzigingen raadplegen 
7) Wereldekking activeren voor Eindgebruiker</t>
  </si>
  <si>
    <t>4.8</t>
  </si>
  <si>
    <t>Inschrijver stelt voorafgaand aan de daadwerkelijke start van de dienstverlening een adequate instructie gericht op de
operationeel beheerders beschikbaar, ten aanzien van alle relevante functionaliteiten van het beheer met betrekking tot het beheerplatform. 
De accounts van het beheerplatform zijn voor alle beheerders voorafgaand aan het beschikbaar stellen van de instructie aangemaakt en beschikbaar</t>
  </si>
  <si>
    <t>Instructie</t>
  </si>
  <si>
    <t>4.9</t>
  </si>
  <si>
    <t xml:space="preserve">Opdrachtgever voorziet in financiële en verbuik rapportages via beheerportal van de provider.
De rapportage bevat in ieder geval de volgende categorieën: 
1) maandelijks repeterende abonnementskosten 
2) gesprekskosten servicenummers
3) gesprekskosten internationaal 
4) international roaming (bellen in het buitenland) 
5) international roaming (gebeld worden in het buitenland) 
6) international roaming (SMS) 
7) international roaming (data). </t>
  </si>
  <si>
    <t>4.10</t>
  </si>
  <si>
    <t>Zonder uitdrukkelijke toestemming is het de Inschrijver niet toegestaan om telefoonnummers te publiceren in openbare telefoongidsen, hetzij gedrukt of online.</t>
  </si>
  <si>
    <t>4.11</t>
  </si>
  <si>
    <t>Inschrijver dient de online beheertool (provider) volledig ingericht op te leveren voor ingangsdatum van de overeenkomst.</t>
  </si>
  <si>
    <t>In geval van verlies of diefstal moet 24 uur per dag, 7 dagen per week de mogelijkheid bestaan voor het direct blokkeren van een simkaart via beheerplatform van provider óf telefonisch support.</t>
  </si>
  <si>
    <t>K5</t>
  </si>
  <si>
    <t>Implementatie</t>
  </si>
  <si>
    <t>5.2</t>
  </si>
  <si>
    <t>Inschrijver wijst één persoon aan die bij de implementatie als projectleider optreedt. De projectleider is verantwoordelijk gedurende de implementatie en draagt zorg voor een aanspreekpunt voor de Beheerder van Opdrachtgever.</t>
  </si>
  <si>
    <t>Projectleider</t>
  </si>
  <si>
    <t>5.3</t>
  </si>
  <si>
    <t>De projectleider heeft ervaring met de implementatie van ten minste drie mobiele telefonie-projecten met elk een omvang van elk tenminste 500 abonnementen. Deze medewerker is dermate deskundig dat deze in staat is adequaat te communiceren met de technische specialisten van Opdrachtgever en Inschrijver.</t>
  </si>
  <si>
    <t>5.4</t>
  </si>
  <si>
    <t>De projectleider is verantwoordelijk voor het opstellen van plan van aanpak en wekelijks de voortgang rapporteren en toelichten aan Opdrachtgever</t>
  </si>
  <si>
    <t>5.5</t>
  </si>
  <si>
    <t>De projectleider draagt zorg voor het doen van schriftelijke voorstellen voor beslissingen die door de Opdrachtgever
dienen te worden genomen</t>
  </si>
  <si>
    <t>5.6</t>
  </si>
  <si>
    <t>De projectleider is verantwoordelijk voor zorg voor het tijdig signaleren van knelpunten en communiceert deze tijdig aan Opdrachtgever</t>
  </si>
  <si>
    <t>5.7</t>
  </si>
  <si>
    <t>De projectleider is verantwoordelijk voor het verstrekken van de benodigde gegevens van implementatie aan de Opdrachtgever</t>
  </si>
  <si>
    <t>5.8</t>
  </si>
  <si>
    <t>De projectleider is beschikbaar voor de acceptatietest op een nader gezamenlijk vast te stellen moment</t>
  </si>
  <si>
    <t>5.9</t>
  </si>
  <si>
    <t>De projectleider is verantwoordelijk voor de coördinatie van alle door Inschrijver te verrichten engineerings- en implementatiewerkzaamheden (waaronder eventuele DAS-aanpassingen)</t>
  </si>
  <si>
    <t>5.11</t>
  </si>
  <si>
    <t>Alle documentatie en correspondentie in het kader van de uitvoering van de opdracht geschiedt in de Nederlandse taal.
Dit geldt niet voor Engelstalige fabrieksdocumentatie of Engelstalige licenties. Op eerste verzoek van Opdrachtgever
dient een Nederlandstalige vertaling ter beschikking worden gesteld door Inschrijver. Opdrachtgever kan nadere eisen stellen aan de kwaliteiten van de vertaler. Alle documentatie wordt digitaal in PDF-formaat verstrekt en klantspecifieke documentatie wordt in zowel het origineel bewerkbare bestand als in PDF-formaat verstrekt.</t>
  </si>
  <si>
    <t>Documentatie</t>
  </si>
  <si>
    <t>5.12</t>
  </si>
  <si>
    <t>Direct na migratie levert de Opdrachtnemer een Excel sheet, waarin de juiste gegevens (naam gebruiker, mobiele telefoonnummer, simkaartnummer, puk-code, enzovoort) t.b.v. registratie in ons CMDB / ITSM systeem.</t>
  </si>
  <si>
    <t>5.14</t>
  </si>
  <si>
    <t>Na beëindiging van de dienstverlening heeft Opdrachtgever nog 2 maanden toegang tot het beheerplatform</t>
  </si>
  <si>
    <t>5.15</t>
  </si>
  <si>
    <t>Inschrijver heeft een webbased eSIM-activatieomgeving (portal) die via internet toegankelijk is en Opdrachtgever de mogelijkheid biedt om eSIM gerelateerde activiteiten uit te voeren. Inschrijver zorgt ervoor dat Opdrachtgever uitsluitend toegang krijgen tot eSIMs van hun eigen organisatie.</t>
  </si>
  <si>
    <t>SIM</t>
  </si>
  <si>
    <t>De webbased eSIM-activatieomgeving van Inschrijver stelt medewerkers in staat om eSIM profielen te downloaden en op een toestel (bijv. smartwatch, smartphone, tablet, laptop met ingebouwde eSIM functionaliteit) te installeren. Bij voorkeur gaat dit via een website. Bij smartphones en tablets bij voorkeur via het tonen van een QR-tag die de camera-app scant waarna de eSIM-profielen worden gedownload en op het toestel worden geladen. Na succesvolle installatie is het bijbehorende abonnement geactiveerd en wordt Opdrachtgever geïnformeerd over de succesvolle installatie. Inschrijver maakt relevante informatie over de eSIM (telefoonnummer, naam eindgebruiker, tijdstip van installatie, …) beschikbaar via het beheerplatform. Ieder toestel waarop een eSIM profiel correct is geïnstalleerd, krijgt onmiddellijk toegang tot het mobiele netwerk van Inschrijver.</t>
  </si>
  <si>
    <t>5.16</t>
  </si>
  <si>
    <t>Inschrijver biedt zowel reguliere (fysieke) SIM-kaarten als eSIMS. De fysieke SIM-kaarten zijn door Inschrijver vooraf geconfigureerd en zijn na activatie direct bruikbaar: een goed werkend toestel krijgt na de installatie van de SIM-kaart in het SIM-slot onmiddellijk toegang tot het mobiele netwerk van Inschrijver. Alle door Inschrijver aangeboden functionaliteiten (zowel voor Eindgebruikers als voor beheerders van abonnementen) zijn gelijk voor alle type SIMs. Beheerder opdrachtgever beslist individueel of een medewerker gebruik maakt van een fysieke SIM-kaart of van een eSIM.</t>
  </si>
  <si>
    <t>5.18</t>
  </si>
  <si>
    <t>Zowel de fysieke SIMs als de eSIMs kunnen beveiligd worden met codes (bijvoorbeeld PUK- en PIN-code).</t>
  </si>
  <si>
    <t>Simkaarten die opdrachtgever besteld voor op voorraad te leggen, hebben een houdbaarheidsdatum van minimaal 12 maanden</t>
  </si>
  <si>
    <t xml:space="preserve">Inschrijver levert óf simwisselkaarten, voor het snel vervangen van defecte of verloren simkaarten, waarbij er geen 06 nummer is gekoppeld op de kaart, óf een alternatief om simkaarten snel te kunnen wisselen. </t>
  </si>
  <si>
    <t>Simkaarten worden als ‘drie-in-één Simkaart’ geleverd. Opdrachtgever kan uit deze kaart, die het formaat van een normale Simkaart heeft, een SIM in micro of nano formaat drukken.</t>
  </si>
  <si>
    <t>Alle op voorraad zijnde SIM kaarten zijn voorzien van een unieke PIN code, welke door de Eindgebruiker te wijzigen is.</t>
  </si>
  <si>
    <t>K6</t>
  </si>
  <si>
    <t>Support</t>
  </si>
  <si>
    <t>6.1</t>
  </si>
  <si>
    <t xml:space="preserve">Inschrijver beschikt over een eigen Nederlandstalige Servicedesk/BackOffice voor alle (informatie)verzoeken die betrekking hebben op bestellingen, leveringen, facturen, wijzigingen en offertes. Daarnaast is de Servicedesk/BackOffice het aanspreekpunt bij escalaties inzake bestellingen en leveringen. De Servicedesk/BackOffice dient minimaal telefonisch én per e-mail bereikbaar te zijn. </t>
  </si>
  <si>
    <t>6.2</t>
  </si>
  <si>
    <t xml:space="preserve">De Servicedesk neemt incidenten, wijzigingsverzoeken en informatievragen aan, registreert deze, zet acties in gang en bewaakt de doorlooptijd van de afhandeling. </t>
  </si>
  <si>
    <t>6.3</t>
  </si>
  <si>
    <t xml:space="preserve">De Servicedesk dient op werkdagen van 08:00u - 17:00u bereikbaar te zijn. 
De Servicedesk is bereikbaar op één telefoonnummer. </t>
  </si>
  <si>
    <t>6.5</t>
  </si>
  <si>
    <t xml:space="preserve">Inschrijver dient Opdrachtgever binnen één werkdag te notificeren over de verder afhandeling van een ingediende vraag of klacht. </t>
  </si>
  <si>
    <t>De accountmanager van Inschrijver brengt minimaal eenmaal per kwartaal, of in overleg, een bezoek aan Opdrachtgever. Tijdens dit overleg wordt minimaal besproken: Opvallende verbruikskosten, (prijs) ontwikkelingen in de markt, besteloverzicht simkaarten, klachten afhandeling etc.</t>
  </si>
  <si>
    <t>Accountmanagement</t>
  </si>
  <si>
    <t>K7</t>
  </si>
  <si>
    <t>Financiëel</t>
  </si>
  <si>
    <t>7.2</t>
  </si>
  <si>
    <t>Alle mobiele abonnementen dienen op één centraal klantnummer te worden geregistreerd en gefactureerd.</t>
  </si>
  <si>
    <t>7.3</t>
  </si>
  <si>
    <t>Alle bestaande en tijdens de looptijd van de overeenkomst afgesloten mobiele abonnementen dienen één en dezelfde einddatum te hebben.</t>
  </si>
  <si>
    <t>7.4</t>
  </si>
  <si>
    <t xml:space="preserve">Alle tarieven die provider aanbiedt mogen niet hoger zijn dan de tarieven die zichtbaar zijn op de website van provider. </t>
  </si>
  <si>
    <t>Tarieven</t>
  </si>
  <si>
    <t>7.5</t>
  </si>
  <si>
    <t>Alle in de overeenkomst opgenomen tarieven zijn maximumtarieven die gelden voor de gehele looptijd van de overeenkomst. Opdrachtgever zal na ontvangst van de aanbieding door provider additionele kosten (ook indexeringen) gedurende de looptijd van de overeenkomst niet accepteren tenzij deze door wettelijke regelingen worden voorgeschreven.</t>
  </si>
  <si>
    <t>7.6</t>
  </si>
  <si>
    <t>Alle tarieven dienen nettoprijzen te zijn (zonder latere kortingen, credits, etc.).</t>
  </si>
  <si>
    <t>Simkaarten/E-Sim worden kosteloos geleverd gedurende de contractperiode.</t>
  </si>
  <si>
    <t xml:space="preserve">Facturatie abonnementskosten vindt plaats per maand en verloopt via opdrachtnemer. </t>
  </si>
  <si>
    <t>U zult dus iedere cel moeten selecteren en antoorden met Ja  of Nee</t>
  </si>
  <si>
    <t xml:space="preserve">Indien het een eis betreft zou u bij de keuze nee al worden uitgesloten! </t>
  </si>
  <si>
    <t>Indien u niet aan een eis kunt voldoen dan kunt u ook een vrag hiervoer stellen tijdens de vragenronde. Mogelijk is dat een eis aangepast kan worden of komt te vervallen.  Deze Keuze ligt bij de anbestedende dienst.</t>
  </si>
  <si>
    <t>Indien het een wens betreft,  Dan is dat geen knock out als u deze met nee beantwoord.  U scoort daar dan geen punt bij op dat onderdeel.</t>
  </si>
  <si>
    <t>U kunt hier eventueel een toelichting geven  bij bevoorbeeld de wens vragen</t>
  </si>
  <si>
    <t>Let op!  Op alle eisen en wensen waar ja is geantwoord gaat de aanbestedende dienst er van uit dat dit in de aanbieding is meegenomen. En dus ook in het tarief (prijzensheet) is mee genomen.</t>
  </si>
  <si>
    <t>Toelichting  Gilde Opleidingen</t>
  </si>
  <si>
    <t>1.5</t>
  </si>
  <si>
    <t>2.1</t>
  </si>
  <si>
    <t>2.4</t>
  </si>
  <si>
    <t>2.5</t>
  </si>
  <si>
    <t>3.2</t>
  </si>
  <si>
    <t>3.12</t>
  </si>
  <si>
    <t>3.13</t>
  </si>
  <si>
    <t>3.19</t>
  </si>
  <si>
    <t>3.22</t>
  </si>
  <si>
    <t>4.7</t>
  </si>
  <si>
    <t>5.1</t>
  </si>
  <si>
    <t>5.10</t>
  </si>
  <si>
    <t>5.13</t>
  </si>
  <si>
    <t>5.17</t>
  </si>
  <si>
    <t>6.4</t>
  </si>
  <si>
    <t>7.1</t>
  </si>
  <si>
    <t>7.7</t>
  </si>
  <si>
    <t>Totaal:</t>
  </si>
  <si>
    <t>Naam Organisatie</t>
  </si>
  <si>
    <t>Naam tekenbevoegde</t>
  </si>
  <si>
    <t>Handtekening</t>
  </si>
  <si>
    <t>Eis/ Wens</t>
  </si>
  <si>
    <t xml:space="preserve">U dient in Kolom H voor Iedere cel te selcteren of uw oplossing hier aan voldoet of kan voldoen.  </t>
  </si>
  <si>
    <t>Bij gebruik van de voicemail dienst vanaf een alternatief netwerk of -nummer, is het invoeren van een PIN code in het buitenland verplicht.</t>
  </si>
  <si>
    <t>Het activeren en deactiveren/opzeggen van een abonnement is gedurende de looptijd van de Raamovereenkomst altijd kosteloos en kan in onbeperkte aantallen per maand. (maximaal 15%  van de abonnementen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</si>
</sst>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indexed="8"/>
      <name val="Arial"/>
      <family val="2"/>
    </font>
    <font>
      <sz val="10"/>
      <name val="Arial"/>
      <family val="2"/>
    </font>
    <font>
      <b/>
      <sz val="10"/>
      <color indexed="8"/>
      <name val="Arial"/>
      <family val="2"/>
    </font>
    <font>
      <sz val="11"/>
      <color indexed="17"/>
      <name val="Calibri"/>
      <family val="2"/>
    </font>
    <font>
      <sz val="11"/>
      <color indexed="60"/>
      <name val="Calibri"/>
      <family val="2"/>
    </font>
    <font>
      <sz val="10"/>
      <color indexed="9"/>
      <name val="Arial"/>
      <family val="2"/>
    </font>
    <font>
      <u/>
      <sz val="10"/>
      <name val="Arial"/>
      <family val="2"/>
    </font>
    <font>
      <sz val="12"/>
      <name val="Arial"/>
      <family val="2"/>
    </font>
    <font>
      <sz val="12"/>
      <color indexed="8"/>
      <name val="Arial"/>
      <family val="2"/>
    </font>
    <font>
      <sz val="10"/>
      <color theme="4"/>
      <name val="Arial"/>
      <family val="2"/>
    </font>
    <font>
      <b/>
      <sz val="12"/>
      <color indexed="8"/>
      <name val="Arial"/>
      <family val="2"/>
    </font>
    <font>
      <b/>
      <sz val="12"/>
      <name val="Arial"/>
      <family val="2"/>
    </font>
    <font>
      <sz val="12"/>
      <color theme="4"/>
      <name val="Arial"/>
      <family val="2"/>
    </font>
    <font>
      <sz val="16"/>
      <color indexed="8"/>
      <name val="Arial"/>
      <family val="2"/>
    </font>
    <font>
      <b/>
      <sz val="10"/>
      <color theme="4"/>
      <name val="Arial"/>
      <family val="2"/>
    </font>
    <font>
      <b/>
      <sz val="10"/>
      <color theme="0"/>
      <name val="Arial"/>
      <family val="2"/>
    </font>
    <font>
      <b/>
      <sz val="12"/>
      <color theme="0"/>
      <name val="Arial"/>
      <family val="2"/>
    </font>
    <font>
      <sz val="12"/>
      <color rgb="FFFF0000"/>
      <name val="Arial"/>
      <family val="2"/>
    </font>
    <font>
      <b/>
      <sz val="14"/>
      <name val="Arial"/>
      <family val="2"/>
    </font>
    <font>
      <b/>
      <sz val="10"/>
      <name val="Arial"/>
      <family val="2"/>
    </font>
    <font>
      <sz val="10"/>
      <color rgb="FFFF0000"/>
      <name val="Arial"/>
      <family val="2"/>
    </font>
  </fonts>
  <fills count="13">
    <fill>
      <patternFill patternType="none"/>
    </fill>
    <fill>
      <patternFill patternType="gray125"/>
    </fill>
    <fill>
      <patternFill patternType="solid">
        <fgColor indexed="42"/>
      </patternFill>
    </fill>
    <fill>
      <patternFill patternType="solid">
        <fgColor indexed="43"/>
      </patternFill>
    </fill>
    <fill>
      <patternFill patternType="solid">
        <fgColor indexed="9"/>
        <bgColor indexed="64"/>
      </patternFill>
    </fill>
    <fill>
      <patternFill patternType="solid">
        <fgColor indexed="16"/>
        <bgColor indexed="64"/>
      </patternFill>
    </fill>
    <fill>
      <patternFill patternType="solid">
        <fgColor indexed="13"/>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
      <patternFill patternType="solid">
        <fgColor theme="6" tint="0.79998168889431442"/>
        <bgColor indexed="64"/>
      </patternFill>
    </fill>
  </fills>
  <borders count="25">
    <border>
      <left/>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3" fillId="2" borderId="0" applyNumberFormat="0" applyBorder="0" applyAlignment="0" applyProtection="0"/>
    <xf numFmtId="0" fontId="4" fillId="3" borderId="0" applyNumberFormat="0" applyBorder="0" applyAlignment="0" applyProtection="0"/>
  </cellStyleXfs>
  <cellXfs count="144">
    <xf numFmtId="0" fontId="0" fillId="0" borderId="0" xfId="0"/>
    <xf numFmtId="0" fontId="2" fillId="4" borderId="1" xfId="0" applyFont="1" applyFill="1" applyBorder="1"/>
    <xf numFmtId="0" fontId="5" fillId="5" borderId="4" xfId="0" applyFont="1" applyFill="1" applyBorder="1"/>
    <xf numFmtId="0" fontId="6" fillId="6" borderId="5" xfId="0" applyFont="1" applyFill="1" applyBorder="1" applyAlignment="1">
      <alignment wrapText="1"/>
    </xf>
    <xf numFmtId="0" fontId="6" fillId="6" borderId="4" xfId="0" applyFont="1" applyFill="1" applyBorder="1" applyAlignment="1">
      <alignment wrapText="1"/>
    </xf>
    <xf numFmtId="0" fontId="0" fillId="0" borderId="0" xfId="0" applyAlignment="1">
      <alignment vertical="top"/>
    </xf>
    <xf numFmtId="0" fontId="0" fillId="4" borderId="6" xfId="0" applyFill="1" applyBorder="1" applyAlignment="1">
      <alignment vertical="top"/>
    </xf>
    <xf numFmtId="0" fontId="5" fillId="5" borderId="7" xfId="0" applyFont="1" applyFill="1" applyBorder="1" applyAlignment="1">
      <alignment vertical="top"/>
    </xf>
    <xf numFmtId="0" fontId="1" fillId="6" borderId="7" xfId="0" applyFont="1" applyFill="1" applyBorder="1" applyAlignment="1">
      <alignment vertical="top"/>
    </xf>
    <xf numFmtId="0" fontId="1" fillId="6" borderId="8" xfId="0" applyFont="1" applyFill="1" applyBorder="1" applyAlignment="1">
      <alignment vertical="top"/>
    </xf>
    <xf numFmtId="0" fontId="1" fillId="0" borderId="2" xfId="0" applyFont="1" applyBorder="1" applyAlignment="1">
      <alignment vertical="top" wrapText="1"/>
    </xf>
    <xf numFmtId="0" fontId="1" fillId="0" borderId="9" xfId="0" applyFont="1" applyBorder="1" applyAlignment="1">
      <alignment vertical="top" wrapText="1"/>
    </xf>
    <xf numFmtId="0" fontId="1" fillId="0" borderId="2" xfId="0" applyFont="1" applyBorder="1" applyAlignment="1">
      <alignment vertical="top"/>
    </xf>
    <xf numFmtId="0" fontId="1" fillId="0" borderId="0" xfId="0" applyFont="1" applyAlignment="1">
      <alignment vertical="top"/>
    </xf>
    <xf numFmtId="0" fontId="1" fillId="0" borderId="2" xfId="0" applyFont="1" applyBorder="1" applyAlignment="1">
      <alignment horizontal="left" vertical="top" wrapText="1"/>
    </xf>
    <xf numFmtId="0" fontId="0" fillId="0" borderId="0" xfId="0" applyAlignment="1">
      <alignment vertical="top" wrapText="1"/>
    </xf>
    <xf numFmtId="0" fontId="0" fillId="0" borderId="0" xfId="0" applyAlignment="1">
      <alignment horizontal="left" vertical="top"/>
    </xf>
    <xf numFmtId="49" fontId="0" fillId="0" borderId="0" xfId="0" applyNumberFormat="1" applyAlignment="1">
      <alignment vertical="top" wrapText="1"/>
    </xf>
    <xf numFmtId="49" fontId="0" fillId="0" borderId="0" xfId="0" applyNumberFormat="1" applyAlignment="1">
      <alignment vertical="top"/>
    </xf>
    <xf numFmtId="0" fontId="9" fillId="0" borderId="2" xfId="0" applyFont="1" applyBorder="1" applyAlignment="1">
      <alignment vertical="top"/>
    </xf>
    <xf numFmtId="0" fontId="9" fillId="0" borderId="0" xfId="0" applyFont="1" applyAlignment="1">
      <alignment vertical="top"/>
    </xf>
    <xf numFmtId="0" fontId="2" fillId="0" borderId="0" xfId="0" applyFont="1" applyAlignment="1">
      <alignment horizontal="left" vertical="center"/>
    </xf>
    <xf numFmtId="0" fontId="12" fillId="0" borderId="0" xfId="0" applyFont="1" applyAlignment="1">
      <alignment vertical="top"/>
    </xf>
    <xf numFmtId="0" fontId="9" fillId="0" borderId="0" xfId="0" applyFont="1" applyAlignment="1">
      <alignment horizontal="left" vertical="top"/>
    </xf>
    <xf numFmtId="0" fontId="0" fillId="0" borderId="9" xfId="0" applyBorder="1" applyAlignment="1">
      <alignment vertical="top" wrapText="1"/>
    </xf>
    <xf numFmtId="49" fontId="1" fillId="0" borderId="2" xfId="0" applyNumberFormat="1" applyFont="1" applyBorder="1" applyAlignment="1">
      <alignment horizontal="left" vertical="top" wrapText="1"/>
    </xf>
    <xf numFmtId="0" fontId="1" fillId="0" borderId="0" xfId="0" applyFont="1" applyAlignment="1">
      <alignment horizontal="left" vertical="top"/>
    </xf>
    <xf numFmtId="0" fontId="7" fillId="0" borderId="0" xfId="0" applyFont="1" applyAlignment="1">
      <alignment vertical="top"/>
    </xf>
    <xf numFmtId="49" fontId="1" fillId="0" borderId="2" xfId="0" applyNumberFormat="1" applyFont="1" applyBorder="1" applyAlignment="1">
      <alignment vertical="top" wrapText="1"/>
    </xf>
    <xf numFmtId="0" fontId="14" fillId="0" borderId="0" xfId="0" applyFont="1" applyAlignment="1">
      <alignment vertical="top"/>
    </xf>
    <xf numFmtId="0" fontId="15" fillId="10" borderId="2" xfId="0" applyFont="1" applyFill="1" applyBorder="1" applyAlignment="1">
      <alignment vertical="top" wrapText="1"/>
    </xf>
    <xf numFmtId="49" fontId="15" fillId="10" borderId="2" xfId="0" applyNumberFormat="1" applyFont="1" applyFill="1" applyBorder="1" applyAlignment="1">
      <alignment vertical="top" wrapText="1"/>
    </xf>
    <xf numFmtId="0" fontId="15" fillId="10" borderId="9" xfId="0" applyFont="1" applyFill="1" applyBorder="1" applyAlignment="1">
      <alignment vertical="top" wrapText="1"/>
    </xf>
    <xf numFmtId="0" fontId="15" fillId="10" borderId="11" xfId="0" applyFont="1" applyFill="1" applyBorder="1" applyAlignment="1">
      <alignment vertical="top" wrapText="1"/>
    </xf>
    <xf numFmtId="0" fontId="15" fillId="10" borderId="12" xfId="0" applyFont="1" applyFill="1" applyBorder="1" applyAlignment="1">
      <alignment vertical="top" wrapText="1"/>
    </xf>
    <xf numFmtId="0" fontId="15" fillId="10" borderId="13" xfId="0" applyFont="1" applyFill="1" applyBorder="1" applyAlignment="1">
      <alignment vertical="top" wrapText="1"/>
    </xf>
    <xf numFmtId="49" fontId="15" fillId="10" borderId="13" xfId="0" applyNumberFormat="1" applyFont="1" applyFill="1" applyBorder="1" applyAlignment="1">
      <alignment vertical="top" wrapText="1"/>
    </xf>
    <xf numFmtId="0" fontId="16" fillId="10" borderId="3" xfId="0" applyFont="1" applyFill="1" applyBorder="1" applyAlignment="1">
      <alignment horizontal="left" vertical="center" wrapText="1"/>
    </xf>
    <xf numFmtId="0" fontId="1" fillId="0" borderId="16" xfId="0" applyFont="1" applyBorder="1" applyAlignment="1">
      <alignment horizontal="left" vertical="top" wrapText="1"/>
    </xf>
    <xf numFmtId="0" fontId="8" fillId="0" borderId="0" xfId="0" applyFont="1"/>
    <xf numFmtId="0" fontId="8" fillId="0" borderId="0" xfId="0" applyFont="1" applyAlignment="1">
      <alignment wrapText="1"/>
    </xf>
    <xf numFmtId="0" fontId="8" fillId="7" borderId="0" xfId="0" applyFont="1" applyFill="1"/>
    <xf numFmtId="0" fontId="17" fillId="0" borderId="0" xfId="0" applyFont="1" applyAlignment="1">
      <alignment wrapText="1"/>
    </xf>
    <xf numFmtId="0" fontId="11" fillId="8" borderId="12" xfId="0" applyFont="1" applyFill="1" applyBorder="1" applyAlignment="1">
      <alignment horizontal="left" vertical="center" wrapText="1"/>
    </xf>
    <xf numFmtId="49" fontId="7" fillId="8" borderId="9" xfId="0" applyNumberFormat="1" applyFont="1" applyFill="1" applyBorder="1" applyAlignment="1">
      <alignment horizontal="left" vertical="center" wrapText="1"/>
    </xf>
    <xf numFmtId="0" fontId="10" fillId="9" borderId="10" xfId="0" applyFont="1" applyFill="1" applyBorder="1" applyAlignment="1">
      <alignment horizontal="left" vertical="center" wrapText="1"/>
    </xf>
    <xf numFmtId="0" fontId="18" fillId="9" borderId="12" xfId="0" applyFont="1" applyFill="1" applyBorder="1" applyAlignment="1">
      <alignment horizontal="left" vertical="center" wrapText="1"/>
    </xf>
    <xf numFmtId="0" fontId="18" fillId="9" borderId="15" xfId="0" applyFont="1" applyFill="1" applyBorder="1" applyAlignment="1">
      <alignment horizontal="left" vertical="center" wrapText="1"/>
    </xf>
    <xf numFmtId="0" fontId="1" fillId="0" borderId="0" xfId="0" applyFont="1" applyAlignment="1">
      <alignment vertical="top" wrapText="1"/>
    </xf>
    <xf numFmtId="49" fontId="11" fillId="9" borderId="3" xfId="0" applyNumberFormat="1" applyFont="1" applyFill="1" applyBorder="1" applyAlignment="1">
      <alignment horizontal="left" vertical="center" wrapText="1"/>
    </xf>
    <xf numFmtId="0" fontId="1" fillId="0" borderId="3" xfId="0" applyFont="1" applyBorder="1" applyAlignment="1">
      <alignment vertical="top"/>
    </xf>
    <xf numFmtId="0" fontId="1" fillId="0" borderId="3" xfId="0" applyFont="1" applyBorder="1" applyAlignment="1">
      <alignment vertical="top" wrapText="1"/>
    </xf>
    <xf numFmtId="0" fontId="1" fillId="0" borderId="10" xfId="0" applyFont="1" applyBorder="1" applyAlignment="1">
      <alignment vertical="top" wrapText="1"/>
    </xf>
    <xf numFmtId="0" fontId="1" fillId="11" borderId="9" xfId="0" applyFont="1" applyFill="1" applyBorder="1" applyAlignment="1">
      <alignment vertical="top" wrapText="1"/>
    </xf>
    <xf numFmtId="0" fontId="0" fillId="0" borderId="2" xfId="0" applyBorder="1" applyAlignment="1">
      <alignment vertical="top"/>
    </xf>
    <xf numFmtId="0" fontId="0" fillId="0" borderId="2" xfId="0" applyBorder="1" applyAlignment="1">
      <alignment vertical="top" wrapText="1"/>
    </xf>
    <xf numFmtId="0" fontId="9" fillId="0" borderId="16" xfId="0" applyFont="1" applyBorder="1" applyAlignment="1">
      <alignment vertical="top"/>
    </xf>
    <xf numFmtId="0" fontId="9" fillId="0" borderId="2" xfId="0" applyFont="1" applyBorder="1" applyAlignment="1">
      <alignment vertical="top" wrapText="1"/>
    </xf>
    <xf numFmtId="0" fontId="9" fillId="0" borderId="17" xfId="0" applyFont="1" applyBorder="1" applyAlignment="1">
      <alignment vertical="top"/>
    </xf>
    <xf numFmtId="0" fontId="9" fillId="0" borderId="9" xfId="0" applyFont="1" applyBorder="1" applyAlignment="1">
      <alignment vertical="top" wrapText="1"/>
    </xf>
    <xf numFmtId="0" fontId="0" fillId="0" borderId="9" xfId="0" applyBorder="1" applyAlignment="1">
      <alignment vertical="top"/>
    </xf>
    <xf numFmtId="0" fontId="19" fillId="0" borderId="3" xfId="0" applyFont="1" applyBorder="1" applyAlignment="1">
      <alignment vertical="top" wrapText="1"/>
    </xf>
    <xf numFmtId="0" fontId="14" fillId="0" borderId="2" xfId="0" applyFont="1" applyBorder="1" applyAlignment="1">
      <alignment vertical="top"/>
    </xf>
    <xf numFmtId="0" fontId="14" fillId="0" borderId="2" xfId="0" applyFont="1" applyBorder="1" applyAlignment="1">
      <alignment vertical="top" wrapText="1"/>
    </xf>
    <xf numFmtId="0" fontId="7" fillId="0" borderId="2" xfId="0" applyFont="1" applyBorder="1" applyAlignment="1">
      <alignment vertical="top" wrapText="1"/>
    </xf>
    <xf numFmtId="0" fontId="12" fillId="0" borderId="2" xfId="0" applyFont="1" applyBorder="1" applyAlignment="1">
      <alignment vertical="top" wrapText="1"/>
    </xf>
    <xf numFmtId="0" fontId="0" fillId="0" borderId="2" xfId="0" applyBorder="1" applyAlignment="1">
      <alignment horizontal="left" vertical="top" wrapText="1"/>
    </xf>
    <xf numFmtId="0" fontId="0" fillId="0" borderId="0" xfId="0" applyAlignment="1">
      <alignment wrapText="1"/>
    </xf>
    <xf numFmtId="0" fontId="0" fillId="0" borderId="2" xfId="0" applyBorder="1" applyAlignment="1">
      <alignment wrapText="1"/>
    </xf>
    <xf numFmtId="49" fontId="11" fillId="9" borderId="14" xfId="0" applyNumberFormat="1" applyFont="1" applyFill="1" applyBorder="1" applyAlignment="1">
      <alignment horizontal="left" vertical="center" wrapText="1"/>
    </xf>
    <xf numFmtId="0" fontId="10" fillId="9" borderId="19" xfId="0" applyFont="1" applyFill="1" applyBorder="1" applyAlignment="1">
      <alignment vertical="center" wrapText="1"/>
    </xf>
    <xf numFmtId="0" fontId="10" fillId="9" borderId="19" xfId="0" applyFont="1" applyFill="1" applyBorder="1" applyAlignment="1">
      <alignment horizontal="left" vertical="center" wrapText="1"/>
    </xf>
    <xf numFmtId="0" fontId="10" fillId="9" borderId="10" xfId="0" applyFont="1" applyFill="1" applyBorder="1" applyAlignment="1">
      <alignment vertical="center" wrapText="1"/>
    </xf>
    <xf numFmtId="0" fontId="1" fillId="0" borderId="19" xfId="0" applyFont="1" applyBorder="1" applyAlignment="1">
      <alignment vertical="top" wrapText="1"/>
    </xf>
    <xf numFmtId="0" fontId="1" fillId="0" borderId="11" xfId="0" applyFont="1" applyBorder="1" applyAlignment="1">
      <alignment vertical="top"/>
    </xf>
    <xf numFmtId="0" fontId="1" fillId="0" borderId="20" xfId="0" applyFont="1" applyBorder="1" applyAlignment="1">
      <alignment vertical="top"/>
    </xf>
    <xf numFmtId="0" fontId="1" fillId="0" borderId="20" xfId="0" applyFont="1" applyBorder="1" applyAlignment="1">
      <alignment vertical="top" wrapText="1"/>
    </xf>
    <xf numFmtId="0" fontId="20" fillId="0" borderId="20" xfId="0" applyFont="1" applyBorder="1" applyAlignment="1">
      <alignment vertical="top" wrapText="1"/>
    </xf>
    <xf numFmtId="0" fontId="0" fillId="0" borderId="20" xfId="0" applyBorder="1" applyAlignment="1">
      <alignment vertical="top"/>
    </xf>
    <xf numFmtId="0" fontId="0" fillId="0" borderId="20" xfId="0" applyBorder="1" applyAlignment="1">
      <alignment vertical="top" wrapText="1"/>
    </xf>
    <xf numFmtId="49" fontId="11" fillId="9" borderId="21" xfId="0" applyNumberFormat="1" applyFont="1" applyFill="1" applyBorder="1" applyAlignment="1">
      <alignment horizontal="left" vertical="top" wrapText="1"/>
    </xf>
    <xf numFmtId="0" fontId="11" fillId="9" borderId="14" xfId="0" applyFont="1" applyFill="1" applyBorder="1" applyAlignment="1">
      <alignment vertical="center" wrapText="1"/>
    </xf>
    <xf numFmtId="0" fontId="11" fillId="9" borderId="15" xfId="0" applyFont="1" applyFill="1" applyBorder="1" applyAlignment="1">
      <alignment vertical="center" wrapText="1"/>
    </xf>
    <xf numFmtId="0" fontId="10" fillId="9" borderId="18" xfId="0" applyFont="1" applyFill="1" applyBorder="1" applyAlignment="1">
      <alignment vertical="center" wrapText="1"/>
    </xf>
    <xf numFmtId="0" fontId="1" fillId="0" borderId="2" xfId="0" applyFont="1" applyFill="1" applyBorder="1" applyAlignment="1">
      <alignment vertical="top" wrapText="1"/>
    </xf>
    <xf numFmtId="0" fontId="1" fillId="0" borderId="20" xfId="0" applyFont="1" applyFill="1" applyBorder="1" applyAlignment="1">
      <alignment vertical="top" wrapText="1"/>
    </xf>
    <xf numFmtId="49" fontId="1" fillId="0" borderId="2" xfId="0" applyNumberFormat="1" applyFont="1" applyFill="1" applyBorder="1" applyAlignment="1">
      <alignment vertical="top" wrapText="1"/>
    </xf>
    <xf numFmtId="49" fontId="0" fillId="11" borderId="0" xfId="0" applyNumberFormat="1" applyFill="1" applyAlignment="1">
      <alignment vertical="top"/>
    </xf>
    <xf numFmtId="0" fontId="0" fillId="11" borderId="0" xfId="0" applyFill="1" applyAlignment="1">
      <alignment vertical="top"/>
    </xf>
    <xf numFmtId="0" fontId="0" fillId="11" borderId="0" xfId="0" applyFill="1" applyAlignment="1">
      <alignment vertical="top" wrapText="1"/>
    </xf>
    <xf numFmtId="0" fontId="0" fillId="11" borderId="0" xfId="0" applyFill="1" applyAlignment="1">
      <alignment horizontal="center" vertical="top"/>
    </xf>
    <xf numFmtId="0" fontId="13" fillId="11" borderId="0" xfId="0" applyFont="1" applyFill="1" applyAlignment="1">
      <alignment horizontal="right" vertical="top" wrapText="1"/>
    </xf>
    <xf numFmtId="0" fontId="13" fillId="11" borderId="0" xfId="0" applyFont="1" applyFill="1" applyAlignment="1">
      <alignment vertical="top" wrapText="1"/>
    </xf>
    <xf numFmtId="0" fontId="13" fillId="11" borderId="0" xfId="0" applyFont="1" applyFill="1" applyAlignment="1">
      <alignment vertical="top"/>
    </xf>
    <xf numFmtId="0" fontId="2" fillId="11" borderId="0" xfId="0" applyFont="1" applyFill="1" applyAlignment="1">
      <alignment horizontal="left" vertical="center"/>
    </xf>
    <xf numFmtId="0" fontId="9" fillId="11" borderId="0" xfId="0" applyFont="1" applyFill="1" applyAlignment="1">
      <alignment horizontal="center" vertical="top"/>
    </xf>
    <xf numFmtId="0" fontId="9" fillId="11" borderId="0" xfId="0" applyFont="1" applyFill="1" applyAlignment="1">
      <alignment vertical="top"/>
    </xf>
    <xf numFmtId="0" fontId="1" fillId="11" borderId="0" xfId="0" applyFont="1" applyFill="1" applyAlignment="1">
      <alignment vertical="top"/>
    </xf>
    <xf numFmtId="0" fontId="7" fillId="11" borderId="0" xfId="0" applyFont="1" applyFill="1" applyAlignment="1">
      <alignment vertical="top"/>
    </xf>
    <xf numFmtId="0" fontId="12" fillId="11" borderId="0" xfId="0" applyFont="1" applyFill="1" applyAlignment="1">
      <alignment vertical="top"/>
    </xf>
    <xf numFmtId="0" fontId="14" fillId="11" borderId="0" xfId="0" applyFont="1" applyFill="1" applyAlignment="1">
      <alignment horizontal="center" vertical="top"/>
    </xf>
    <xf numFmtId="0" fontId="14" fillId="11" borderId="0" xfId="0" applyFont="1" applyFill="1" applyAlignment="1">
      <alignment vertical="top"/>
    </xf>
    <xf numFmtId="0" fontId="0" fillId="11" borderId="0" xfId="0" applyFill="1" applyAlignment="1">
      <alignment horizontal="left" vertical="top"/>
    </xf>
    <xf numFmtId="0" fontId="1" fillId="11" borderId="0" xfId="0" applyFont="1" applyFill="1" applyAlignment="1">
      <alignment horizontal="left" vertical="top"/>
    </xf>
    <xf numFmtId="0" fontId="9" fillId="11" borderId="0" xfId="0" applyFont="1" applyFill="1" applyAlignment="1">
      <alignment horizontal="left" vertical="top"/>
    </xf>
    <xf numFmtId="0" fontId="9" fillId="11" borderId="2" xfId="0" applyFont="1" applyFill="1" applyBorder="1" applyAlignment="1">
      <alignment vertical="top"/>
    </xf>
    <xf numFmtId="0" fontId="0" fillId="12" borderId="2" xfId="0" applyFill="1" applyBorder="1" applyAlignment="1">
      <alignment horizontal="left" vertical="top" wrapText="1"/>
    </xf>
    <xf numFmtId="0" fontId="9" fillId="12" borderId="2" xfId="0" applyFont="1" applyFill="1" applyBorder="1" applyAlignment="1">
      <alignment horizontal="left" vertical="top" wrapText="1"/>
    </xf>
    <xf numFmtId="0" fontId="1" fillId="12" borderId="2" xfId="0" applyFont="1" applyFill="1" applyBorder="1" applyAlignment="1">
      <alignment horizontal="left" vertical="top" wrapText="1"/>
    </xf>
    <xf numFmtId="0" fontId="0" fillId="12" borderId="3" xfId="0" applyFill="1" applyBorder="1" applyAlignment="1">
      <alignment vertical="top"/>
    </xf>
    <xf numFmtId="0" fontId="9" fillId="12" borderId="3" xfId="0" applyFont="1" applyFill="1" applyBorder="1" applyAlignment="1">
      <alignment vertical="top"/>
    </xf>
    <xf numFmtId="0" fontId="9" fillId="12" borderId="11" xfId="0" applyFont="1" applyFill="1" applyBorder="1" applyAlignment="1">
      <alignment vertical="top"/>
    </xf>
    <xf numFmtId="0" fontId="0" fillId="12" borderId="2" xfId="0" applyFill="1" applyBorder="1" applyAlignment="1">
      <alignment vertical="top"/>
    </xf>
    <xf numFmtId="0" fontId="9" fillId="12" borderId="10" xfId="0" applyFont="1" applyFill="1" applyBorder="1" applyAlignment="1">
      <alignment vertical="top"/>
    </xf>
    <xf numFmtId="0" fontId="9" fillId="12" borderId="2" xfId="0" applyFont="1" applyFill="1" applyBorder="1" applyAlignment="1">
      <alignment vertical="top"/>
    </xf>
    <xf numFmtId="0" fontId="1" fillId="12" borderId="2" xfId="0" applyFont="1" applyFill="1" applyBorder="1" applyAlignment="1">
      <alignment vertical="top"/>
    </xf>
    <xf numFmtId="0" fontId="14" fillId="12" borderId="2" xfId="0" applyFont="1" applyFill="1" applyBorder="1" applyAlignment="1">
      <alignment vertical="top"/>
    </xf>
    <xf numFmtId="0" fontId="0" fillId="12" borderId="9" xfId="0" applyFill="1" applyBorder="1" applyAlignment="1">
      <alignment vertical="top"/>
    </xf>
    <xf numFmtId="0" fontId="0" fillId="12" borderId="20" xfId="0" applyFill="1" applyBorder="1" applyAlignment="1">
      <alignment vertical="top"/>
    </xf>
    <xf numFmtId="0" fontId="8" fillId="12" borderId="0" xfId="0" applyFont="1" applyFill="1"/>
    <xf numFmtId="49" fontId="11" fillId="9" borderId="17" xfId="0" applyNumberFormat="1" applyFont="1" applyFill="1" applyBorder="1" applyAlignment="1">
      <alignment horizontal="left" vertical="center" wrapText="1"/>
    </xf>
    <xf numFmtId="49" fontId="11" fillId="9" borderId="16" xfId="0" applyNumberFormat="1" applyFont="1" applyFill="1" applyBorder="1" applyAlignment="1">
      <alignment horizontal="left" vertical="center" wrapText="1"/>
    </xf>
    <xf numFmtId="0" fontId="18" fillId="9" borderId="11" xfId="0" applyFont="1" applyFill="1" applyBorder="1" applyAlignment="1">
      <alignment horizontal="left" vertical="center" wrapText="1"/>
    </xf>
    <xf numFmtId="0" fontId="18" fillId="9" borderId="12" xfId="0" applyFont="1" applyFill="1" applyBorder="1" applyAlignment="1">
      <alignment horizontal="left" vertical="center" wrapText="1"/>
    </xf>
    <xf numFmtId="0" fontId="18" fillId="9" borderId="14" xfId="0" applyFont="1" applyFill="1" applyBorder="1" applyAlignment="1">
      <alignment horizontal="left" vertical="center" wrapText="1"/>
    </xf>
    <xf numFmtId="0" fontId="18" fillId="9" borderId="15" xfId="0" applyFont="1" applyFill="1" applyBorder="1" applyAlignment="1">
      <alignment horizontal="left" vertical="center" wrapText="1"/>
    </xf>
    <xf numFmtId="0" fontId="11" fillId="9" borderId="3" xfId="0" applyFont="1" applyFill="1" applyBorder="1" applyAlignment="1">
      <alignment horizontal="left" vertical="center" wrapText="1"/>
    </xf>
    <xf numFmtId="0" fontId="11" fillId="9" borderId="10" xfId="0" applyFont="1" applyFill="1" applyBorder="1" applyAlignment="1">
      <alignment horizontal="left" vertical="center" wrapText="1"/>
    </xf>
    <xf numFmtId="0" fontId="10" fillId="9" borderId="10" xfId="0" applyFont="1" applyFill="1" applyBorder="1" applyAlignment="1">
      <alignment horizontal="left" vertical="center" wrapText="1"/>
    </xf>
    <xf numFmtId="0" fontId="10" fillId="9" borderId="19"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0" fillId="12" borderId="22" xfId="0" applyFill="1" applyBorder="1" applyAlignment="1">
      <alignment horizontal="center" vertical="top" wrapText="1"/>
    </xf>
    <xf numFmtId="0" fontId="0" fillId="12" borderId="23" xfId="0" applyFill="1" applyBorder="1" applyAlignment="1">
      <alignment horizontal="center" vertical="top" wrapText="1"/>
    </xf>
    <xf numFmtId="0" fontId="0" fillId="12" borderId="24" xfId="0" applyFill="1" applyBorder="1" applyAlignment="1">
      <alignment horizontal="center" vertical="top" wrapText="1"/>
    </xf>
    <xf numFmtId="0" fontId="11" fillId="8" borderId="11" xfId="0" applyFont="1" applyFill="1" applyBorder="1" applyAlignment="1">
      <alignment horizontal="left" vertical="center" wrapText="1"/>
    </xf>
    <xf numFmtId="0" fontId="11" fillId="8" borderId="12" xfId="0" applyFont="1" applyFill="1" applyBorder="1" applyAlignment="1">
      <alignment horizontal="left" vertical="center" wrapText="1"/>
    </xf>
    <xf numFmtId="0" fontId="10" fillId="7" borderId="12"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9" borderId="14" xfId="0" applyFont="1" applyFill="1" applyBorder="1" applyAlignment="1">
      <alignment horizontal="left" vertical="center" wrapText="1"/>
    </xf>
    <xf numFmtId="0" fontId="10" fillId="9" borderId="18" xfId="0" applyFont="1" applyFill="1" applyBorder="1" applyAlignment="1">
      <alignment horizontal="left" vertical="center" wrapText="1"/>
    </xf>
    <xf numFmtId="0" fontId="10" fillId="9" borderId="12"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5" xfId="0" applyFont="1" applyFill="1" applyBorder="1" applyAlignment="1">
      <alignment horizontal="center" vertical="center" wrapText="1"/>
    </xf>
    <xf numFmtId="0" fontId="10" fillId="9" borderId="18" xfId="0" applyFont="1" applyFill="1" applyBorder="1" applyAlignment="1">
      <alignment horizontal="center" vertical="center" wrapText="1"/>
    </xf>
  </cellXfs>
  <cellStyles count="3">
    <cellStyle name="Goed" xfId="1" xr:uid="{00000000-0005-0000-0000-000000000000}"/>
    <cellStyle name="Neutraal" xfId="2" xr:uid="{00000000-0005-0000-0000-000001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9</xdr:col>
      <xdr:colOff>1066800</xdr:colOff>
      <xdr:row>21</xdr:row>
      <xdr:rowOff>0</xdr:rowOff>
    </xdr:from>
    <xdr:to>
      <xdr:col>10</xdr:col>
      <xdr:colOff>570441</xdr:colOff>
      <xdr:row>21</xdr:row>
      <xdr:rowOff>400522</xdr:rowOff>
    </xdr:to>
    <xdr:sp macro="" textlink="">
      <xdr:nvSpPr>
        <xdr:cNvPr id="1036" name="ListBox1" hidden="1">
          <a:extLst>
            <a:ext uri="{63B3BB69-23CF-44E3-9099-C40C66FF867C}">
              <a14:compatExt xmlns:a14="http://schemas.microsoft.com/office/drawing/2010/main"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B1:C11"/>
  <sheetViews>
    <sheetView workbookViewId="0">
      <selection activeCell="C14" sqref="C14"/>
    </sheetView>
  </sheetViews>
  <sheetFormatPr defaultRowHeight="13.2" x14ac:dyDescent="0.25"/>
  <cols>
    <col min="1" max="1" width="4.5546875" customWidth="1"/>
    <col min="2" max="2" width="10.5546875" style="5" bestFit="1" customWidth="1"/>
    <col min="3" max="3" width="93.33203125" bestFit="1" customWidth="1"/>
  </cols>
  <sheetData>
    <row r="1" spans="2:3" ht="13.8" thickBot="1" x14ac:dyDescent="0.3"/>
    <row r="2" spans="2:3" x14ac:dyDescent="0.25">
      <c r="B2" s="6"/>
      <c r="C2" s="1" t="s">
        <v>0</v>
      </c>
    </row>
    <row r="3" spans="2:3" x14ac:dyDescent="0.25">
      <c r="B3" s="7" t="s">
        <v>1</v>
      </c>
      <c r="C3" s="2" t="s">
        <v>2</v>
      </c>
    </row>
    <row r="4" spans="2:3" x14ac:dyDescent="0.25">
      <c r="B4" s="7" t="s">
        <v>3</v>
      </c>
      <c r="C4" s="2" t="s">
        <v>4</v>
      </c>
    </row>
    <row r="5" spans="2:3" x14ac:dyDescent="0.25">
      <c r="B5" s="7" t="s">
        <v>5</v>
      </c>
      <c r="C5" s="2" t="s">
        <v>6</v>
      </c>
    </row>
    <row r="6" spans="2:3" x14ac:dyDescent="0.25">
      <c r="B6" s="7" t="s">
        <v>7</v>
      </c>
      <c r="C6" s="2" t="s">
        <v>8</v>
      </c>
    </row>
    <row r="7" spans="2:3" x14ac:dyDescent="0.25">
      <c r="B7" s="7" t="s">
        <v>9</v>
      </c>
      <c r="C7" s="2" t="s">
        <v>10</v>
      </c>
    </row>
    <row r="8" spans="2:3" x14ac:dyDescent="0.25">
      <c r="B8" s="7" t="s">
        <v>11</v>
      </c>
      <c r="C8" s="2" t="s">
        <v>12</v>
      </c>
    </row>
    <row r="9" spans="2:3" x14ac:dyDescent="0.25">
      <c r="B9" s="7" t="s">
        <v>13</v>
      </c>
      <c r="C9" s="2" t="s">
        <v>14</v>
      </c>
    </row>
    <row r="10" spans="2:3" ht="39.6" x14ac:dyDescent="0.25">
      <c r="B10" s="8" t="s">
        <v>15</v>
      </c>
      <c r="C10" s="4" t="s">
        <v>16</v>
      </c>
    </row>
    <row r="11" spans="2:3" ht="40.200000000000003" thickBot="1" x14ac:dyDescent="0.3">
      <c r="B11" s="9" t="s">
        <v>17</v>
      </c>
      <c r="C11" s="3" t="s">
        <v>18</v>
      </c>
    </row>
  </sheetData>
  <customSheetViews>
    <customSheetView guid="{1E8C0D97-9D9D-4A60-8E70-8737DD947060}" state="hidden">
      <selection activeCell="C14" sqref="C14"/>
      <pageMargins left="0" right="0" top="0" bottom="0" header="0" footer="0"/>
      <pageSetup paperSize="9" orientation="landscape" r:id="rId1"/>
      <headerFooter alignWithMargins="0">
        <oddHeader>&amp;L&amp;F&amp;C&amp;A&amp;R&amp;D</oddHeader>
      </headerFooter>
    </customSheetView>
  </customSheetViews>
  <phoneticPr fontId="0" type="noConversion"/>
  <pageMargins left="0.75" right="0.75" top="1" bottom="1" header="0.5" footer="0.5"/>
  <pageSetup paperSize="9" orientation="landscape" r:id="rId2"/>
  <headerFooter alignWithMargins="0">
    <oddHeader>&amp;L&amp;F&amp;C&amp;A&amp;R&amp;D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outlinePr summaryBelow="0"/>
    <pageSetUpPr fitToPage="1"/>
  </sheetPr>
  <dimension ref="A1:BS168"/>
  <sheetViews>
    <sheetView tabSelected="1" zoomScale="140" zoomScaleNormal="140" workbookViewId="0">
      <pane ySplit="2" topLeftCell="A3" activePane="bottomLeft" state="frozen"/>
      <selection pane="bottomLeft" activeCell="E36" sqref="E36"/>
    </sheetView>
  </sheetViews>
  <sheetFormatPr defaultColWidth="9.33203125" defaultRowHeight="13.2" x14ac:dyDescent="0.25"/>
  <cols>
    <col min="1" max="1" width="4" style="88" customWidth="1"/>
    <col min="2" max="2" width="6.88671875" style="18" customWidth="1"/>
    <col min="3" max="3" width="68" style="5" customWidth="1"/>
    <col min="4" max="4" width="20.44140625" style="15" customWidth="1"/>
    <col min="5" max="5" width="51.44140625" style="15" customWidth="1"/>
    <col min="6" max="6" width="9" style="15" customWidth="1"/>
    <col min="7" max="7" width="7.77734375" style="5" customWidth="1"/>
    <col min="8" max="8" width="12.21875" style="5" customWidth="1"/>
    <col min="9" max="9" width="40.5546875" style="15" customWidth="1"/>
    <col min="10" max="10" width="13.6640625" style="90" customWidth="1"/>
    <col min="11" max="34" width="9.33203125" style="88"/>
    <col min="35" max="16384" width="9.33203125" style="5"/>
  </cols>
  <sheetData>
    <row r="1" spans="1:34" s="88" customFormat="1" x14ac:dyDescent="0.25">
      <c r="B1" s="87"/>
      <c r="D1" s="89"/>
      <c r="E1" s="89"/>
      <c r="F1" s="89"/>
      <c r="I1" s="89"/>
      <c r="J1" s="90"/>
    </row>
    <row r="2" spans="1:34" ht="26.4" x14ac:dyDescent="0.25">
      <c r="B2" s="30" t="s">
        <v>19</v>
      </c>
      <c r="C2" s="30" t="s">
        <v>20</v>
      </c>
      <c r="D2" s="30" t="s">
        <v>21</v>
      </c>
      <c r="E2" s="30" t="s">
        <v>238</v>
      </c>
      <c r="F2" s="30" t="s">
        <v>260</v>
      </c>
      <c r="G2" s="31" t="s">
        <v>23</v>
      </c>
      <c r="H2" s="30" t="s">
        <v>24</v>
      </c>
      <c r="I2" s="30" t="s">
        <v>22</v>
      </c>
    </row>
    <row r="3" spans="1:34" ht="15.6" x14ac:dyDescent="0.25">
      <c r="B3" s="32"/>
      <c r="C3" s="33"/>
      <c r="D3" s="34"/>
      <c r="E3" s="35"/>
      <c r="F3" s="33"/>
      <c r="G3" s="36"/>
      <c r="H3" s="37" t="s">
        <v>25</v>
      </c>
      <c r="I3" s="30"/>
      <c r="J3" s="88"/>
    </row>
    <row r="4" spans="1:34" s="21" customFormat="1" ht="15.6" collapsed="1" x14ac:dyDescent="0.25">
      <c r="A4" s="94"/>
      <c r="B4" s="44" t="s">
        <v>26</v>
      </c>
      <c r="C4" s="134" t="s">
        <v>27</v>
      </c>
      <c r="D4" s="135"/>
      <c r="E4" s="135"/>
      <c r="F4" s="43"/>
      <c r="G4" s="43"/>
      <c r="H4" s="136" t="s">
        <v>28</v>
      </c>
      <c r="I4" s="137"/>
      <c r="J4" s="94"/>
      <c r="K4" s="94"/>
      <c r="L4" s="94"/>
      <c r="M4" s="94"/>
      <c r="N4" s="94"/>
      <c r="O4" s="94"/>
      <c r="P4" s="94"/>
      <c r="Q4" s="94"/>
      <c r="R4" s="94"/>
      <c r="S4" s="94"/>
      <c r="T4" s="94"/>
      <c r="U4" s="94"/>
      <c r="V4" s="94"/>
      <c r="W4" s="94"/>
      <c r="X4" s="94"/>
      <c r="Y4" s="94"/>
      <c r="Z4" s="94"/>
      <c r="AA4" s="94"/>
      <c r="AB4" s="94"/>
      <c r="AC4" s="94"/>
      <c r="AD4" s="94"/>
      <c r="AE4" s="94"/>
      <c r="AF4" s="94"/>
      <c r="AG4" s="94"/>
      <c r="AH4" s="94"/>
    </row>
    <row r="5" spans="1:34" ht="13.8" customHeight="1" x14ac:dyDescent="0.25">
      <c r="B5" s="28" t="s">
        <v>29</v>
      </c>
      <c r="C5" s="10" t="s">
        <v>30</v>
      </c>
      <c r="D5" s="10" t="s">
        <v>31</v>
      </c>
      <c r="E5" s="10"/>
      <c r="F5" s="10" t="s">
        <v>32</v>
      </c>
      <c r="G5" s="54"/>
      <c r="H5" s="112"/>
      <c r="I5" s="55"/>
      <c r="J5" s="88"/>
    </row>
    <row r="6" spans="1:34" ht="26.4" x14ac:dyDescent="0.25">
      <c r="B6" s="28" t="s">
        <v>33</v>
      </c>
      <c r="C6" s="10" t="s">
        <v>34</v>
      </c>
      <c r="D6" s="10" t="s">
        <v>31</v>
      </c>
      <c r="E6" s="10"/>
      <c r="F6" s="10" t="s">
        <v>32</v>
      </c>
      <c r="G6" s="54"/>
      <c r="H6" s="112"/>
      <c r="I6" s="55"/>
      <c r="J6" s="88"/>
    </row>
    <row r="7" spans="1:34" x14ac:dyDescent="0.25">
      <c r="B7" s="28" t="s">
        <v>35</v>
      </c>
      <c r="C7" s="10" t="s">
        <v>36</v>
      </c>
      <c r="D7" s="10" t="s">
        <v>31</v>
      </c>
      <c r="E7" s="10"/>
      <c r="F7" s="10" t="s">
        <v>32</v>
      </c>
      <c r="G7" s="54"/>
      <c r="H7" s="112"/>
      <c r="I7" s="55"/>
      <c r="J7" s="88"/>
    </row>
    <row r="8" spans="1:34" s="20" customFormat="1" ht="26.4" x14ac:dyDescent="0.25">
      <c r="A8" s="96"/>
      <c r="B8" s="28" t="s">
        <v>37</v>
      </c>
      <c r="C8" s="10" t="s">
        <v>38</v>
      </c>
      <c r="D8" s="10" t="s">
        <v>31</v>
      </c>
      <c r="E8" s="10"/>
      <c r="F8" s="10" t="s">
        <v>32</v>
      </c>
      <c r="G8" s="19"/>
      <c r="H8" s="114"/>
      <c r="I8" s="55"/>
      <c r="J8" s="95"/>
      <c r="K8" s="96"/>
      <c r="L8" s="96"/>
      <c r="M8" s="96"/>
      <c r="N8" s="96"/>
      <c r="O8" s="96"/>
      <c r="P8" s="96"/>
      <c r="Q8" s="96"/>
      <c r="R8" s="96"/>
      <c r="S8" s="96"/>
      <c r="T8" s="96"/>
      <c r="U8" s="96"/>
      <c r="V8" s="96"/>
      <c r="W8" s="96"/>
      <c r="X8" s="96"/>
      <c r="Y8" s="96"/>
      <c r="Z8" s="96"/>
      <c r="AA8" s="96"/>
      <c r="AB8" s="96"/>
      <c r="AC8" s="96"/>
      <c r="AD8" s="96"/>
      <c r="AE8" s="96"/>
      <c r="AF8" s="96"/>
      <c r="AG8" s="96"/>
      <c r="AH8" s="96"/>
    </row>
    <row r="9" spans="1:34" ht="26.4" x14ac:dyDescent="0.25">
      <c r="B9" s="28" t="s">
        <v>239</v>
      </c>
      <c r="C9" s="10" t="s">
        <v>40</v>
      </c>
      <c r="D9" s="11" t="s">
        <v>31</v>
      </c>
      <c r="E9" s="11"/>
      <c r="F9" s="10" t="s">
        <v>41</v>
      </c>
      <c r="G9" s="54">
        <v>3</v>
      </c>
      <c r="H9" s="112"/>
      <c r="I9" s="55"/>
      <c r="J9" s="88"/>
    </row>
    <row r="10" spans="1:34" ht="26.4" x14ac:dyDescent="0.25">
      <c r="B10" s="28" t="s">
        <v>39</v>
      </c>
      <c r="C10" s="10" t="s">
        <v>43</v>
      </c>
      <c r="D10" s="11" t="s">
        <v>31</v>
      </c>
      <c r="E10" s="11"/>
      <c r="F10" s="10" t="s">
        <v>32</v>
      </c>
      <c r="G10" s="54"/>
      <c r="H10" s="112"/>
      <c r="I10" s="55"/>
      <c r="J10" s="88"/>
    </row>
    <row r="11" spans="1:34" ht="26.4" x14ac:dyDescent="0.25">
      <c r="B11" s="28" t="s">
        <v>42</v>
      </c>
      <c r="C11" s="10" t="s">
        <v>45</v>
      </c>
      <c r="D11" s="12" t="s">
        <v>31</v>
      </c>
      <c r="E11" s="10"/>
      <c r="F11" s="10" t="s">
        <v>32</v>
      </c>
      <c r="G11" s="54"/>
      <c r="H11" s="112"/>
      <c r="I11" s="55"/>
      <c r="J11" s="88"/>
    </row>
    <row r="12" spans="1:34" s="20" customFormat="1" ht="26.4" x14ac:dyDescent="0.25">
      <c r="A12" s="96"/>
      <c r="B12" s="28" t="s">
        <v>44</v>
      </c>
      <c r="C12" s="10" t="s">
        <v>47</v>
      </c>
      <c r="D12" s="10" t="s">
        <v>31</v>
      </c>
      <c r="E12" s="10"/>
      <c r="F12" s="10" t="s">
        <v>32</v>
      </c>
      <c r="G12" s="19"/>
      <c r="H12" s="114"/>
      <c r="I12" s="57"/>
      <c r="J12" s="95"/>
      <c r="K12" s="96"/>
      <c r="L12" s="96"/>
      <c r="M12" s="96"/>
      <c r="N12" s="96"/>
      <c r="O12" s="96"/>
      <c r="P12" s="96"/>
      <c r="Q12" s="96"/>
      <c r="R12" s="96"/>
      <c r="S12" s="96"/>
      <c r="T12" s="96"/>
      <c r="U12" s="96"/>
      <c r="V12" s="96"/>
      <c r="W12" s="96"/>
      <c r="X12" s="96"/>
      <c r="Y12" s="96"/>
      <c r="Z12" s="96"/>
      <c r="AA12" s="96"/>
      <c r="AB12" s="96"/>
      <c r="AC12" s="96"/>
      <c r="AD12" s="96"/>
      <c r="AE12" s="96"/>
      <c r="AF12" s="96"/>
      <c r="AG12" s="96"/>
      <c r="AH12" s="96"/>
    </row>
    <row r="13" spans="1:34" ht="26.4" x14ac:dyDescent="0.25">
      <c r="B13" s="28" t="s">
        <v>46</v>
      </c>
      <c r="C13" s="10" t="s">
        <v>262</v>
      </c>
      <c r="D13" s="11" t="s">
        <v>31</v>
      </c>
      <c r="E13" s="10"/>
      <c r="F13" s="10" t="s">
        <v>41</v>
      </c>
      <c r="G13" s="54">
        <v>3</v>
      </c>
      <c r="H13" s="112"/>
      <c r="I13" s="55"/>
      <c r="J13" s="88"/>
    </row>
    <row r="14" spans="1:34" x14ac:dyDescent="0.25">
      <c r="B14" s="28" t="s">
        <v>48</v>
      </c>
      <c r="C14" s="10" t="s">
        <v>50</v>
      </c>
      <c r="D14" s="10" t="s">
        <v>31</v>
      </c>
      <c r="E14" s="10"/>
      <c r="F14" s="10" t="s">
        <v>41</v>
      </c>
      <c r="G14" s="54">
        <v>3</v>
      </c>
      <c r="H14" s="112"/>
      <c r="I14" s="55"/>
      <c r="J14" s="88"/>
    </row>
    <row r="15" spans="1:34" ht="39.6" x14ac:dyDescent="0.25">
      <c r="B15" s="28" t="s">
        <v>49</v>
      </c>
      <c r="C15" s="10" t="s">
        <v>52</v>
      </c>
      <c r="D15" s="10" t="s">
        <v>31</v>
      </c>
      <c r="E15" s="10"/>
      <c r="F15" s="10" t="s">
        <v>41</v>
      </c>
      <c r="G15" s="54">
        <v>3</v>
      </c>
      <c r="H15" s="112"/>
      <c r="I15" s="55"/>
      <c r="J15" s="88"/>
    </row>
    <row r="16" spans="1:34" ht="26.4" x14ac:dyDescent="0.25">
      <c r="B16" s="28" t="s">
        <v>51</v>
      </c>
      <c r="C16" s="10" t="s">
        <v>54</v>
      </c>
      <c r="D16" s="10" t="s">
        <v>31</v>
      </c>
      <c r="E16" s="10"/>
      <c r="F16" s="10" t="s">
        <v>32</v>
      </c>
      <c r="G16" s="54"/>
      <c r="H16" s="112"/>
      <c r="I16" s="55"/>
      <c r="J16" s="88"/>
    </row>
    <row r="17" spans="1:34" ht="26.4" x14ac:dyDescent="0.25">
      <c r="B17" s="28" t="s">
        <v>53</v>
      </c>
      <c r="C17" s="10" t="s">
        <v>55</v>
      </c>
      <c r="D17" s="10" t="s">
        <v>56</v>
      </c>
      <c r="E17" s="10"/>
      <c r="F17" s="10" t="s">
        <v>32</v>
      </c>
      <c r="G17" s="54"/>
      <c r="H17" s="112"/>
      <c r="I17" s="55"/>
      <c r="J17" s="88"/>
    </row>
    <row r="18" spans="1:34" s="21" customFormat="1" ht="13.8" customHeight="1" x14ac:dyDescent="0.25">
      <c r="A18" s="94"/>
      <c r="B18" s="120" t="s">
        <v>57</v>
      </c>
      <c r="C18" s="122" t="s">
        <v>58</v>
      </c>
      <c r="D18" s="123"/>
      <c r="E18" s="123"/>
      <c r="F18" s="46"/>
      <c r="G18" s="140"/>
      <c r="H18" s="140"/>
      <c r="I18" s="141"/>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row>
    <row r="19" spans="1:34" ht="6.6" customHeight="1" collapsed="1" x14ac:dyDescent="0.25">
      <c r="B19" s="121"/>
      <c r="C19" s="124"/>
      <c r="D19" s="125"/>
      <c r="E19" s="125"/>
      <c r="F19" s="47"/>
      <c r="G19" s="142"/>
      <c r="H19" s="142"/>
      <c r="I19" s="143"/>
      <c r="J19" s="88"/>
    </row>
    <row r="20" spans="1:34" s="20" customFormat="1" ht="39.6" x14ac:dyDescent="0.25">
      <c r="A20" s="96"/>
      <c r="B20" s="12" t="s">
        <v>240</v>
      </c>
      <c r="C20" s="10" t="s">
        <v>60</v>
      </c>
      <c r="D20" s="10" t="s">
        <v>61</v>
      </c>
      <c r="E20" s="10"/>
      <c r="F20" s="10" t="s">
        <v>32</v>
      </c>
      <c r="G20" s="19"/>
      <c r="H20" s="114"/>
      <c r="I20" s="57"/>
      <c r="J20" s="95"/>
      <c r="K20" s="96"/>
      <c r="L20" s="96"/>
      <c r="M20" s="96"/>
      <c r="N20" s="96"/>
      <c r="O20" s="96"/>
      <c r="P20" s="96"/>
      <c r="Q20" s="96"/>
      <c r="R20" s="96"/>
      <c r="S20" s="96"/>
      <c r="T20" s="96"/>
      <c r="U20" s="96"/>
      <c r="V20" s="96"/>
      <c r="W20" s="96"/>
      <c r="X20" s="96"/>
      <c r="Y20" s="96"/>
      <c r="Z20" s="96"/>
      <c r="AA20" s="96"/>
      <c r="AB20" s="96"/>
      <c r="AC20" s="96"/>
      <c r="AD20" s="96"/>
      <c r="AE20" s="96"/>
      <c r="AF20" s="96"/>
      <c r="AG20" s="96"/>
      <c r="AH20" s="96"/>
    </row>
    <row r="21" spans="1:34" s="20" customFormat="1" ht="66" x14ac:dyDescent="0.25">
      <c r="A21" s="96"/>
      <c r="B21" s="12" t="s">
        <v>59</v>
      </c>
      <c r="C21" s="10" t="s">
        <v>63</v>
      </c>
      <c r="D21" s="10" t="s">
        <v>64</v>
      </c>
      <c r="E21" s="10" t="s">
        <v>65</v>
      </c>
      <c r="F21" s="10" t="s">
        <v>32</v>
      </c>
      <c r="G21" s="19"/>
      <c r="H21" s="114"/>
      <c r="I21" s="55"/>
      <c r="J21" s="95"/>
      <c r="K21" s="96"/>
      <c r="L21" s="96"/>
      <c r="M21" s="96"/>
      <c r="N21" s="96"/>
      <c r="O21" s="96"/>
      <c r="P21" s="96"/>
      <c r="Q21" s="96"/>
      <c r="R21" s="96"/>
      <c r="S21" s="96"/>
      <c r="T21" s="96"/>
      <c r="U21" s="96"/>
      <c r="V21" s="96"/>
      <c r="W21" s="96"/>
      <c r="X21" s="96"/>
      <c r="Y21" s="96"/>
      <c r="Z21" s="96"/>
      <c r="AA21" s="96"/>
      <c r="AB21" s="96"/>
      <c r="AC21" s="96"/>
      <c r="AD21" s="96"/>
      <c r="AE21" s="96"/>
      <c r="AF21" s="96"/>
      <c r="AG21" s="96"/>
      <c r="AH21" s="96"/>
    </row>
    <row r="22" spans="1:34" s="13" customFormat="1" ht="118.8" x14ac:dyDescent="0.25">
      <c r="A22" s="97"/>
      <c r="B22" s="12" t="s">
        <v>62</v>
      </c>
      <c r="C22" s="10" t="s">
        <v>67</v>
      </c>
      <c r="D22" s="10" t="s">
        <v>68</v>
      </c>
      <c r="E22" s="10"/>
      <c r="F22" s="10" t="s">
        <v>32</v>
      </c>
      <c r="G22" s="12"/>
      <c r="H22" s="115"/>
      <c r="I22" s="10"/>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row>
    <row r="23" spans="1:34" ht="39.6" x14ac:dyDescent="0.25">
      <c r="B23" s="50" t="s">
        <v>241</v>
      </c>
      <c r="C23" s="68" t="s">
        <v>70</v>
      </c>
      <c r="D23" s="10" t="s">
        <v>68</v>
      </c>
      <c r="E23" s="10"/>
      <c r="F23" s="10" t="s">
        <v>41</v>
      </c>
      <c r="G23" s="54">
        <v>5</v>
      </c>
      <c r="H23" s="112"/>
      <c r="I23" s="55"/>
      <c r="J23" s="88"/>
    </row>
    <row r="24" spans="1:34" ht="79.2" x14ac:dyDescent="0.25">
      <c r="B24" s="50" t="s">
        <v>242</v>
      </c>
      <c r="C24" s="55" t="s">
        <v>72</v>
      </c>
      <c r="D24" s="10" t="s">
        <v>68</v>
      </c>
      <c r="E24" s="84" t="s">
        <v>73</v>
      </c>
      <c r="F24" s="10" t="s">
        <v>41</v>
      </c>
      <c r="G24" s="54">
        <v>5</v>
      </c>
      <c r="H24" s="112"/>
      <c r="I24" s="55"/>
      <c r="J24" s="88"/>
    </row>
    <row r="25" spans="1:34" ht="26.4" x14ac:dyDescent="0.25">
      <c r="B25" s="50" t="s">
        <v>66</v>
      </c>
      <c r="C25" s="10" t="s">
        <v>75</v>
      </c>
      <c r="D25" s="10" t="s">
        <v>68</v>
      </c>
      <c r="E25" s="10"/>
      <c r="F25" s="10" t="s">
        <v>32</v>
      </c>
      <c r="G25" s="54"/>
      <c r="H25" s="114"/>
      <c r="I25" s="57"/>
      <c r="J25" s="88"/>
    </row>
    <row r="26" spans="1:34" ht="39.6" x14ac:dyDescent="0.25">
      <c r="B26" s="50" t="s">
        <v>69</v>
      </c>
      <c r="C26" s="10" t="s">
        <v>77</v>
      </c>
      <c r="D26" s="10" t="s">
        <v>78</v>
      </c>
      <c r="E26" s="10"/>
      <c r="F26" s="10" t="s">
        <v>32</v>
      </c>
      <c r="G26" s="54"/>
      <c r="H26" s="112"/>
      <c r="I26" s="55"/>
      <c r="J26" s="88"/>
    </row>
    <row r="27" spans="1:34" ht="26.4" x14ac:dyDescent="0.25">
      <c r="B27" s="50" t="s">
        <v>71</v>
      </c>
      <c r="C27" s="11" t="s">
        <v>79</v>
      </c>
      <c r="D27" s="11" t="s">
        <v>80</v>
      </c>
      <c r="E27" s="11"/>
      <c r="F27" s="10" t="s">
        <v>41</v>
      </c>
      <c r="G27" s="54">
        <v>3</v>
      </c>
      <c r="H27" s="112"/>
      <c r="I27" s="55"/>
      <c r="J27" s="88"/>
    </row>
    <row r="28" spans="1:34" ht="26.4" x14ac:dyDescent="0.25">
      <c r="B28" s="74" t="s">
        <v>74</v>
      </c>
      <c r="C28" s="53" t="s">
        <v>81</v>
      </c>
      <c r="D28" s="11" t="s">
        <v>80</v>
      </c>
      <c r="E28" s="11"/>
      <c r="F28" s="11" t="s">
        <v>32</v>
      </c>
      <c r="G28" s="60"/>
      <c r="H28" s="117"/>
      <c r="I28" s="24"/>
      <c r="J28" s="88"/>
    </row>
    <row r="29" spans="1:34" ht="39.6" x14ac:dyDescent="0.25">
      <c r="B29" s="75" t="s">
        <v>76</v>
      </c>
      <c r="C29" s="85" t="s">
        <v>82</v>
      </c>
      <c r="D29" s="76"/>
      <c r="E29" s="77"/>
      <c r="F29" s="76" t="s">
        <v>41</v>
      </c>
      <c r="G29" s="78">
        <v>4</v>
      </c>
      <c r="H29" s="118"/>
      <c r="I29" s="79"/>
      <c r="J29" s="88"/>
    </row>
    <row r="30" spans="1:34" s="21" customFormat="1" ht="15.6" x14ac:dyDescent="0.25">
      <c r="A30" s="94"/>
      <c r="B30" s="80" t="s">
        <v>83</v>
      </c>
      <c r="C30" s="81" t="s">
        <v>84</v>
      </c>
      <c r="D30" s="82"/>
      <c r="E30" s="82"/>
      <c r="F30" s="82"/>
      <c r="G30" s="83"/>
      <c r="H30" s="138"/>
      <c r="I30" s="139"/>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row>
    <row r="31" spans="1:34" ht="52.8" x14ac:dyDescent="0.25">
      <c r="B31" s="28" t="s">
        <v>85</v>
      </c>
      <c r="C31" s="10" t="s">
        <v>86</v>
      </c>
      <c r="D31" s="10" t="s">
        <v>87</v>
      </c>
      <c r="E31" s="51" t="s">
        <v>88</v>
      </c>
      <c r="F31" s="10" t="s">
        <v>32</v>
      </c>
      <c r="G31" s="54"/>
      <c r="H31" s="112"/>
      <c r="I31" s="55"/>
      <c r="J31" s="88"/>
    </row>
    <row r="32" spans="1:34" s="20" customFormat="1" ht="52.8" x14ac:dyDescent="0.25">
      <c r="A32" s="96"/>
      <c r="B32" s="28" t="s">
        <v>243</v>
      </c>
      <c r="C32" s="10" t="s">
        <v>90</v>
      </c>
      <c r="D32" s="10" t="s">
        <v>91</v>
      </c>
      <c r="E32" s="51"/>
      <c r="F32" s="10" t="s">
        <v>32</v>
      </c>
      <c r="G32" s="19"/>
      <c r="H32" s="114"/>
      <c r="I32" s="57"/>
      <c r="J32" s="95"/>
      <c r="K32" s="96"/>
      <c r="L32" s="96"/>
      <c r="M32" s="96"/>
      <c r="N32" s="96"/>
      <c r="O32" s="96"/>
      <c r="P32" s="96"/>
      <c r="Q32" s="96"/>
      <c r="R32" s="96"/>
      <c r="S32" s="96"/>
      <c r="T32" s="96"/>
      <c r="U32" s="96"/>
      <c r="V32" s="96"/>
      <c r="W32" s="96"/>
      <c r="X32" s="96"/>
      <c r="Y32" s="96"/>
      <c r="Z32" s="96"/>
      <c r="AA32" s="96"/>
      <c r="AB32" s="96"/>
      <c r="AC32" s="96"/>
      <c r="AD32" s="96"/>
      <c r="AE32" s="96"/>
      <c r="AF32" s="96"/>
      <c r="AG32" s="96"/>
      <c r="AH32" s="96"/>
    </row>
    <row r="33" spans="1:34" s="20" customFormat="1" ht="26.4" x14ac:dyDescent="0.25">
      <c r="A33" s="96"/>
      <c r="B33" s="28" t="s">
        <v>89</v>
      </c>
      <c r="C33" s="10" t="s">
        <v>93</v>
      </c>
      <c r="D33" s="10" t="s">
        <v>94</v>
      </c>
      <c r="E33" s="51"/>
      <c r="F33" s="10" t="s">
        <v>32</v>
      </c>
      <c r="G33" s="19"/>
      <c r="H33" s="114"/>
      <c r="I33" s="57"/>
      <c r="J33" s="95"/>
      <c r="K33" s="96"/>
      <c r="L33" s="96"/>
      <c r="M33" s="96"/>
      <c r="N33" s="96"/>
      <c r="O33" s="96"/>
      <c r="P33" s="96"/>
      <c r="Q33" s="96"/>
      <c r="R33" s="96"/>
      <c r="S33" s="96"/>
      <c r="T33" s="96"/>
      <c r="U33" s="96"/>
      <c r="V33" s="96"/>
      <c r="W33" s="96"/>
      <c r="X33" s="96"/>
      <c r="Y33" s="96"/>
      <c r="Z33" s="96"/>
      <c r="AA33" s="96"/>
      <c r="AB33" s="96"/>
      <c r="AC33" s="96"/>
      <c r="AD33" s="96"/>
      <c r="AE33" s="96"/>
      <c r="AF33" s="96"/>
      <c r="AG33" s="96"/>
      <c r="AH33" s="96"/>
    </row>
    <row r="34" spans="1:34" s="20" customFormat="1" ht="26.4" x14ac:dyDescent="0.25">
      <c r="A34" s="96"/>
      <c r="B34" s="28" t="s">
        <v>92</v>
      </c>
      <c r="C34" s="10" t="s">
        <v>96</v>
      </c>
      <c r="D34" s="10" t="s">
        <v>97</v>
      </c>
      <c r="E34" s="51"/>
      <c r="F34" s="10" t="s">
        <v>32</v>
      </c>
      <c r="G34" s="19"/>
      <c r="H34" s="114"/>
      <c r="I34" s="57"/>
      <c r="J34" s="95"/>
      <c r="K34" s="96"/>
      <c r="L34" s="96"/>
      <c r="M34" s="96"/>
      <c r="N34" s="96"/>
      <c r="O34" s="96"/>
      <c r="P34" s="96"/>
      <c r="Q34" s="96"/>
      <c r="R34" s="96"/>
      <c r="S34" s="96"/>
      <c r="T34" s="96"/>
      <c r="U34" s="96"/>
      <c r="V34" s="96"/>
      <c r="W34" s="96"/>
      <c r="X34" s="96"/>
      <c r="Y34" s="96"/>
      <c r="Z34" s="96"/>
      <c r="AA34" s="96"/>
      <c r="AB34" s="96"/>
      <c r="AC34" s="96"/>
      <c r="AD34" s="96"/>
      <c r="AE34" s="96"/>
      <c r="AF34" s="96"/>
      <c r="AG34" s="96"/>
      <c r="AH34" s="96"/>
    </row>
    <row r="35" spans="1:34" s="20" customFormat="1" ht="39.6" x14ac:dyDescent="0.25">
      <c r="A35" s="96"/>
      <c r="B35" s="28" t="s">
        <v>95</v>
      </c>
      <c r="C35" s="10" t="s">
        <v>99</v>
      </c>
      <c r="D35" s="10" t="s">
        <v>97</v>
      </c>
      <c r="E35" s="10" t="s">
        <v>100</v>
      </c>
      <c r="F35" s="10" t="s">
        <v>32</v>
      </c>
      <c r="G35" s="19"/>
      <c r="H35" s="114"/>
      <c r="I35" s="57"/>
      <c r="J35" s="95"/>
      <c r="K35" s="96"/>
      <c r="L35" s="96"/>
      <c r="M35" s="96"/>
      <c r="N35" s="96"/>
      <c r="O35" s="96"/>
      <c r="P35" s="96"/>
      <c r="Q35" s="96"/>
      <c r="R35" s="96"/>
      <c r="S35" s="96"/>
      <c r="T35" s="96"/>
      <c r="U35" s="96"/>
      <c r="V35" s="96"/>
      <c r="W35" s="96"/>
      <c r="X35" s="96"/>
      <c r="Y35" s="96"/>
      <c r="Z35" s="96"/>
      <c r="AA35" s="96"/>
      <c r="AB35" s="96"/>
      <c r="AC35" s="96"/>
      <c r="AD35" s="96"/>
      <c r="AE35" s="96"/>
      <c r="AF35" s="96"/>
      <c r="AG35" s="96"/>
      <c r="AH35" s="96"/>
    </row>
    <row r="36" spans="1:34" s="20" customFormat="1" ht="39.6" x14ac:dyDescent="0.25">
      <c r="A36" s="96"/>
      <c r="B36" s="28" t="s">
        <v>98</v>
      </c>
      <c r="C36" s="10" t="s">
        <v>263</v>
      </c>
      <c r="D36" s="10" t="s">
        <v>102</v>
      </c>
      <c r="E36" s="51"/>
      <c r="F36" s="10" t="s">
        <v>32</v>
      </c>
      <c r="G36" s="19"/>
      <c r="H36" s="114"/>
      <c r="I36" s="57"/>
      <c r="J36" s="95"/>
      <c r="K36" s="96"/>
      <c r="L36" s="96"/>
      <c r="M36" s="96"/>
      <c r="N36" s="96"/>
      <c r="O36" s="96"/>
      <c r="P36" s="96"/>
      <c r="Q36" s="96"/>
      <c r="R36" s="96"/>
      <c r="S36" s="96"/>
      <c r="T36" s="96"/>
      <c r="U36" s="96"/>
      <c r="V36" s="96"/>
      <c r="W36" s="96"/>
      <c r="X36" s="96"/>
      <c r="Y36" s="96"/>
      <c r="Z36" s="96"/>
      <c r="AA36" s="96"/>
      <c r="AB36" s="96"/>
      <c r="AC36" s="96"/>
      <c r="AD36" s="96"/>
      <c r="AE36" s="96"/>
      <c r="AF36" s="96"/>
      <c r="AG36" s="96"/>
      <c r="AH36" s="96"/>
    </row>
    <row r="37" spans="1:34" ht="39.6" x14ac:dyDescent="0.25">
      <c r="B37" s="28" t="s">
        <v>101</v>
      </c>
      <c r="C37" s="15" t="s">
        <v>104</v>
      </c>
      <c r="D37" s="10" t="s">
        <v>102</v>
      </c>
      <c r="E37" s="51"/>
      <c r="F37" s="10" t="s">
        <v>41</v>
      </c>
      <c r="G37" s="54">
        <v>2</v>
      </c>
      <c r="H37" s="112"/>
      <c r="I37" s="55"/>
      <c r="J37" s="88"/>
    </row>
    <row r="38" spans="1:34" s="27" customFormat="1" ht="26.4" x14ac:dyDescent="0.25">
      <c r="A38" s="98"/>
      <c r="B38" s="28" t="s">
        <v>103</v>
      </c>
      <c r="C38" s="10" t="s">
        <v>106</v>
      </c>
      <c r="D38" s="10" t="s">
        <v>107</v>
      </c>
      <c r="E38" s="51"/>
      <c r="F38" s="10" t="s">
        <v>32</v>
      </c>
      <c r="G38" s="12"/>
      <c r="H38" s="115"/>
      <c r="I38" s="64"/>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row>
    <row r="39" spans="1:34" s="22" customFormat="1" ht="39.6" collapsed="1" x14ac:dyDescent="0.25">
      <c r="A39" s="99"/>
      <c r="B39" s="28" t="s">
        <v>105</v>
      </c>
      <c r="C39" s="10" t="s">
        <v>109</v>
      </c>
      <c r="D39" s="10" t="s">
        <v>110</v>
      </c>
      <c r="E39" s="51"/>
      <c r="F39" s="10" t="s">
        <v>32</v>
      </c>
      <c r="G39" s="19"/>
      <c r="H39" s="114"/>
      <c r="I39" s="65"/>
      <c r="J39" s="95"/>
      <c r="K39" s="99"/>
      <c r="L39" s="99"/>
      <c r="M39" s="99"/>
      <c r="N39" s="99"/>
      <c r="O39" s="99"/>
      <c r="P39" s="99"/>
      <c r="Q39" s="99"/>
      <c r="R39" s="99"/>
      <c r="S39" s="99"/>
      <c r="T39" s="99"/>
      <c r="U39" s="99"/>
      <c r="V39" s="99"/>
      <c r="W39" s="99"/>
      <c r="X39" s="99"/>
      <c r="Y39" s="99"/>
      <c r="Z39" s="99"/>
      <c r="AA39" s="99"/>
      <c r="AB39" s="99"/>
      <c r="AC39" s="99"/>
      <c r="AD39" s="99"/>
      <c r="AE39" s="99"/>
      <c r="AF39" s="99"/>
      <c r="AG39" s="99"/>
      <c r="AH39" s="99"/>
    </row>
    <row r="40" spans="1:34" s="29" customFormat="1" ht="26.4" x14ac:dyDescent="0.25">
      <c r="A40" s="101"/>
      <c r="B40" s="28" t="s">
        <v>108</v>
      </c>
      <c r="C40" s="48" t="s">
        <v>112</v>
      </c>
      <c r="D40" s="10" t="s">
        <v>113</v>
      </c>
      <c r="E40" s="61"/>
      <c r="F40" s="10" t="s">
        <v>32</v>
      </c>
      <c r="G40" s="62"/>
      <c r="H40" s="116"/>
      <c r="I40" s="63"/>
      <c r="J40" s="100"/>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row>
    <row r="41" spans="1:34" s="20" customFormat="1" ht="39.6" x14ac:dyDescent="0.25">
      <c r="A41" s="96"/>
      <c r="B41" s="28" t="s">
        <v>111</v>
      </c>
      <c r="C41" s="51" t="s">
        <v>115</v>
      </c>
      <c r="D41" s="10" t="s">
        <v>116</v>
      </c>
      <c r="E41" s="51"/>
      <c r="F41" s="10" t="s">
        <v>32</v>
      </c>
      <c r="G41" s="19"/>
      <c r="H41" s="114"/>
      <c r="I41" s="57"/>
      <c r="J41" s="95"/>
      <c r="K41" s="96"/>
      <c r="L41" s="96"/>
      <c r="M41" s="96"/>
      <c r="N41" s="96"/>
      <c r="O41" s="96"/>
      <c r="P41" s="96"/>
      <c r="Q41" s="96"/>
      <c r="R41" s="96"/>
      <c r="S41" s="96"/>
      <c r="T41" s="96"/>
      <c r="U41" s="96"/>
      <c r="V41" s="96"/>
      <c r="W41" s="96"/>
      <c r="X41" s="96"/>
      <c r="Y41" s="96"/>
      <c r="Z41" s="96"/>
      <c r="AA41" s="96"/>
      <c r="AB41" s="96"/>
      <c r="AC41" s="96"/>
      <c r="AD41" s="96"/>
      <c r="AE41" s="96"/>
      <c r="AF41" s="96"/>
      <c r="AG41" s="96"/>
      <c r="AH41" s="96"/>
    </row>
    <row r="42" spans="1:34" s="20" customFormat="1" ht="26.4" x14ac:dyDescent="0.25">
      <c r="A42" s="96"/>
      <c r="B42" s="28" t="s">
        <v>244</v>
      </c>
      <c r="C42" s="10" t="s">
        <v>118</v>
      </c>
      <c r="D42" s="10" t="s">
        <v>102</v>
      </c>
      <c r="E42" s="10"/>
      <c r="F42" s="10" t="s">
        <v>32</v>
      </c>
      <c r="G42" s="19"/>
      <c r="H42" s="114"/>
      <c r="I42" s="57"/>
      <c r="J42" s="95"/>
      <c r="K42" s="96"/>
      <c r="L42" s="96"/>
      <c r="M42" s="96"/>
      <c r="N42" s="96"/>
      <c r="O42" s="96"/>
      <c r="P42" s="96"/>
      <c r="Q42" s="96"/>
      <c r="R42" s="96"/>
      <c r="S42" s="96"/>
      <c r="T42" s="96"/>
      <c r="U42" s="96"/>
      <c r="V42" s="96"/>
      <c r="W42" s="96"/>
      <c r="X42" s="96"/>
      <c r="Y42" s="96"/>
      <c r="Z42" s="96"/>
      <c r="AA42" s="96"/>
      <c r="AB42" s="96"/>
      <c r="AC42" s="96"/>
      <c r="AD42" s="96"/>
      <c r="AE42" s="96"/>
      <c r="AF42" s="96"/>
      <c r="AG42" s="96"/>
      <c r="AH42" s="96"/>
    </row>
    <row r="43" spans="1:34" s="20" customFormat="1" ht="26.4" x14ac:dyDescent="0.25">
      <c r="A43" s="96"/>
      <c r="B43" s="86" t="s">
        <v>245</v>
      </c>
      <c r="C43" s="84" t="s">
        <v>120</v>
      </c>
      <c r="D43" s="84" t="s">
        <v>121</v>
      </c>
      <c r="E43" s="10"/>
      <c r="F43" s="10" t="s">
        <v>32</v>
      </c>
      <c r="G43" s="19"/>
      <c r="H43" s="114"/>
      <c r="I43" s="57"/>
      <c r="J43" s="95"/>
      <c r="K43" s="96"/>
      <c r="L43" s="96"/>
      <c r="M43" s="96"/>
      <c r="N43" s="96"/>
      <c r="O43" s="96"/>
      <c r="P43" s="96"/>
      <c r="Q43" s="96"/>
      <c r="R43" s="96"/>
      <c r="S43" s="96"/>
      <c r="T43" s="96"/>
      <c r="U43" s="96"/>
      <c r="V43" s="96"/>
      <c r="W43" s="96"/>
      <c r="X43" s="96"/>
      <c r="Y43" s="96"/>
      <c r="Z43" s="96"/>
      <c r="AA43" s="96"/>
      <c r="AB43" s="96"/>
      <c r="AC43" s="96"/>
      <c r="AD43" s="96"/>
      <c r="AE43" s="96"/>
      <c r="AF43" s="96"/>
      <c r="AG43" s="96"/>
      <c r="AH43" s="96"/>
    </row>
    <row r="44" spans="1:34" s="20" customFormat="1" ht="39.6" x14ac:dyDescent="0.25">
      <c r="A44" s="96"/>
      <c r="B44" s="28" t="s">
        <v>114</v>
      </c>
      <c r="C44" s="10" t="s">
        <v>123</v>
      </c>
      <c r="D44" s="10" t="s">
        <v>116</v>
      </c>
      <c r="E44" s="10"/>
      <c r="F44" s="10" t="s">
        <v>32</v>
      </c>
      <c r="G44" s="19"/>
      <c r="H44" s="114"/>
      <c r="I44" s="57"/>
      <c r="J44" s="95"/>
      <c r="K44" s="96"/>
      <c r="L44" s="96"/>
      <c r="M44" s="96"/>
      <c r="N44" s="96"/>
      <c r="O44" s="96"/>
      <c r="P44" s="96"/>
      <c r="Q44" s="96"/>
      <c r="R44" s="96"/>
      <c r="S44" s="96"/>
      <c r="T44" s="96"/>
      <c r="U44" s="96"/>
      <c r="V44" s="96"/>
      <c r="W44" s="96"/>
      <c r="X44" s="96"/>
      <c r="Y44" s="96"/>
      <c r="Z44" s="96"/>
      <c r="AA44" s="96"/>
      <c r="AB44" s="96"/>
      <c r="AC44" s="96"/>
      <c r="AD44" s="96"/>
      <c r="AE44" s="96"/>
      <c r="AF44" s="96"/>
      <c r="AG44" s="96"/>
      <c r="AH44" s="96"/>
    </row>
    <row r="45" spans="1:34" s="20" customFormat="1" ht="39.6" x14ac:dyDescent="0.25">
      <c r="A45" s="96"/>
      <c r="B45" s="28" t="s">
        <v>117</v>
      </c>
      <c r="C45" s="10" t="s">
        <v>125</v>
      </c>
      <c r="D45" s="10" t="s">
        <v>126</v>
      </c>
      <c r="E45" s="10" t="s">
        <v>127</v>
      </c>
      <c r="F45" s="10" t="s">
        <v>32</v>
      </c>
      <c r="G45" s="19"/>
      <c r="H45" s="114"/>
      <c r="I45" s="57"/>
      <c r="J45" s="95"/>
      <c r="K45" s="96"/>
      <c r="L45" s="96"/>
      <c r="M45" s="96"/>
      <c r="N45" s="96"/>
      <c r="O45" s="96"/>
      <c r="P45" s="96"/>
      <c r="Q45" s="96"/>
      <c r="R45" s="96"/>
      <c r="S45" s="96"/>
      <c r="T45" s="96"/>
      <c r="U45" s="96"/>
      <c r="V45" s="96"/>
      <c r="W45" s="96"/>
      <c r="X45" s="96"/>
      <c r="Y45" s="96"/>
      <c r="Z45" s="96"/>
      <c r="AA45" s="96"/>
      <c r="AB45" s="96"/>
      <c r="AC45" s="96"/>
      <c r="AD45" s="96"/>
      <c r="AE45" s="96"/>
      <c r="AF45" s="96"/>
      <c r="AG45" s="96"/>
      <c r="AH45" s="96"/>
    </row>
    <row r="46" spans="1:34" s="20" customFormat="1" ht="39.6" x14ac:dyDescent="0.25">
      <c r="A46" s="96"/>
      <c r="B46" s="28" t="s">
        <v>119</v>
      </c>
      <c r="C46" s="10" t="s">
        <v>129</v>
      </c>
      <c r="D46" s="10" t="s">
        <v>130</v>
      </c>
      <c r="E46" s="10"/>
      <c r="F46" s="10" t="s">
        <v>32</v>
      </c>
      <c r="G46" s="19"/>
      <c r="H46" s="114"/>
      <c r="I46" s="57"/>
      <c r="J46" s="95"/>
      <c r="K46" s="96"/>
      <c r="L46" s="96"/>
      <c r="M46" s="96"/>
      <c r="N46" s="96"/>
      <c r="O46" s="96"/>
      <c r="P46" s="96"/>
      <c r="Q46" s="96"/>
      <c r="R46" s="96"/>
      <c r="S46" s="96"/>
      <c r="T46" s="96"/>
      <c r="U46" s="96"/>
      <c r="V46" s="96"/>
      <c r="W46" s="96"/>
      <c r="X46" s="96"/>
      <c r="Y46" s="96"/>
      <c r="Z46" s="96"/>
      <c r="AA46" s="96"/>
      <c r="AB46" s="96"/>
      <c r="AC46" s="96"/>
      <c r="AD46" s="96"/>
      <c r="AE46" s="96"/>
      <c r="AF46" s="96"/>
      <c r="AG46" s="96"/>
      <c r="AH46" s="96"/>
    </row>
    <row r="47" spans="1:34" s="20" customFormat="1" ht="26.4" x14ac:dyDescent="0.25">
      <c r="A47" s="96"/>
      <c r="B47" s="28" t="s">
        <v>122</v>
      </c>
      <c r="C47" s="10" t="s">
        <v>132</v>
      </c>
      <c r="D47" s="10" t="s">
        <v>64</v>
      </c>
      <c r="E47" s="10"/>
      <c r="F47" s="10" t="s">
        <v>32</v>
      </c>
      <c r="G47" s="19"/>
      <c r="H47" s="114"/>
      <c r="I47" s="57"/>
      <c r="J47" s="95"/>
      <c r="K47" s="96"/>
      <c r="L47" s="96"/>
      <c r="M47" s="96"/>
      <c r="N47" s="96"/>
      <c r="O47" s="96"/>
      <c r="P47" s="96"/>
      <c r="Q47" s="96"/>
      <c r="R47" s="96"/>
      <c r="S47" s="96"/>
      <c r="T47" s="96"/>
      <c r="U47" s="96"/>
      <c r="V47" s="96"/>
      <c r="W47" s="96"/>
      <c r="X47" s="96"/>
      <c r="Y47" s="96"/>
      <c r="Z47" s="96"/>
      <c r="AA47" s="96"/>
      <c r="AB47" s="96"/>
      <c r="AC47" s="96"/>
      <c r="AD47" s="96"/>
      <c r="AE47" s="96"/>
      <c r="AF47" s="96"/>
      <c r="AG47" s="96"/>
      <c r="AH47" s="96"/>
    </row>
    <row r="48" spans="1:34" s="20" customFormat="1" ht="39.6" x14ac:dyDescent="0.25">
      <c r="A48" s="96"/>
      <c r="B48" s="28" t="s">
        <v>124</v>
      </c>
      <c r="C48" s="68" t="s">
        <v>133</v>
      </c>
      <c r="D48" s="10" t="s">
        <v>134</v>
      </c>
      <c r="E48" s="52"/>
      <c r="F48" s="10" t="s">
        <v>32</v>
      </c>
      <c r="G48" s="19"/>
      <c r="H48" s="114"/>
      <c r="I48" s="57"/>
      <c r="J48" s="95"/>
      <c r="K48" s="96"/>
      <c r="L48" s="96"/>
      <c r="M48" s="96"/>
      <c r="N48" s="96"/>
      <c r="O48" s="96"/>
      <c r="P48" s="96"/>
      <c r="Q48" s="96"/>
      <c r="R48" s="96"/>
      <c r="S48" s="96"/>
      <c r="T48" s="96"/>
      <c r="U48" s="96"/>
      <c r="V48" s="96"/>
      <c r="W48" s="96"/>
      <c r="X48" s="96"/>
      <c r="Y48" s="96"/>
      <c r="Z48" s="96"/>
      <c r="AA48" s="96"/>
      <c r="AB48" s="96"/>
      <c r="AC48" s="96"/>
      <c r="AD48" s="96"/>
      <c r="AE48" s="96"/>
      <c r="AF48" s="96"/>
      <c r="AG48" s="96"/>
      <c r="AH48" s="96"/>
    </row>
    <row r="49" spans="1:71" s="20" customFormat="1" ht="39.6" x14ac:dyDescent="0.25">
      <c r="A49" s="96"/>
      <c r="B49" s="28" t="s">
        <v>246</v>
      </c>
      <c r="C49" s="68" t="s">
        <v>135</v>
      </c>
      <c r="D49" s="10" t="s">
        <v>134</v>
      </c>
      <c r="E49" s="52"/>
      <c r="F49" s="10" t="s">
        <v>32</v>
      </c>
      <c r="G49" s="19"/>
      <c r="H49" s="114"/>
      <c r="I49" s="57"/>
      <c r="J49" s="95"/>
      <c r="K49" s="96"/>
      <c r="L49" s="96"/>
      <c r="M49" s="96"/>
      <c r="N49" s="96"/>
      <c r="O49" s="96"/>
      <c r="P49" s="96"/>
      <c r="Q49" s="96"/>
      <c r="R49" s="96"/>
      <c r="S49" s="96"/>
      <c r="T49" s="96"/>
      <c r="U49" s="96"/>
      <c r="V49" s="96"/>
      <c r="W49" s="96"/>
      <c r="X49" s="96"/>
      <c r="Y49" s="96"/>
      <c r="Z49" s="96"/>
      <c r="AA49" s="96"/>
      <c r="AB49" s="96"/>
      <c r="AC49" s="96"/>
      <c r="AD49" s="96"/>
      <c r="AE49" s="96"/>
      <c r="AF49" s="96"/>
      <c r="AG49" s="96"/>
      <c r="AH49" s="96"/>
    </row>
    <row r="50" spans="1:71" s="20" customFormat="1" ht="26.4" x14ac:dyDescent="0.25">
      <c r="A50" s="96"/>
      <c r="B50" s="28" t="s">
        <v>128</v>
      </c>
      <c r="C50" s="68" t="s">
        <v>136</v>
      </c>
      <c r="D50" s="10" t="s">
        <v>134</v>
      </c>
      <c r="E50" s="52"/>
      <c r="F50" s="10" t="s">
        <v>32</v>
      </c>
      <c r="G50" s="19"/>
      <c r="H50" s="114"/>
      <c r="I50" s="57"/>
      <c r="J50" s="95"/>
      <c r="K50" s="96"/>
      <c r="L50" s="96"/>
      <c r="M50" s="96"/>
      <c r="N50" s="96"/>
      <c r="O50" s="96"/>
      <c r="P50" s="96"/>
      <c r="Q50" s="96"/>
      <c r="R50" s="96"/>
      <c r="S50" s="96"/>
      <c r="T50" s="96"/>
      <c r="U50" s="96"/>
      <c r="V50" s="96"/>
      <c r="W50" s="96"/>
      <c r="X50" s="96"/>
      <c r="Y50" s="96"/>
      <c r="Z50" s="96"/>
      <c r="AA50" s="96"/>
      <c r="AB50" s="96"/>
      <c r="AC50" s="96"/>
      <c r="AD50" s="96"/>
      <c r="AE50" s="96"/>
      <c r="AF50" s="96"/>
      <c r="AG50" s="96"/>
      <c r="AH50" s="96"/>
    </row>
    <row r="51" spans="1:71" s="20" customFormat="1" ht="132" x14ac:dyDescent="0.25">
      <c r="A51" s="96"/>
      <c r="B51" s="28" t="s">
        <v>131</v>
      </c>
      <c r="C51" s="55" t="s">
        <v>137</v>
      </c>
      <c r="D51" s="10" t="s">
        <v>113</v>
      </c>
      <c r="E51" s="52" t="s">
        <v>138</v>
      </c>
      <c r="F51" s="10" t="s">
        <v>32</v>
      </c>
      <c r="G51" s="19"/>
      <c r="H51" s="114"/>
      <c r="I51" s="57"/>
      <c r="J51" s="95"/>
      <c r="K51" s="96"/>
      <c r="L51" s="96"/>
      <c r="M51" s="96"/>
      <c r="N51" s="96"/>
      <c r="O51" s="96"/>
      <c r="P51" s="96"/>
      <c r="Q51" s="96"/>
      <c r="R51" s="96"/>
      <c r="S51" s="96"/>
      <c r="T51" s="96"/>
      <c r="U51" s="96"/>
      <c r="V51" s="96"/>
      <c r="W51" s="96"/>
      <c r="X51" s="96"/>
      <c r="Y51" s="96"/>
      <c r="Z51" s="96"/>
      <c r="AA51" s="96"/>
      <c r="AB51" s="96"/>
      <c r="AC51" s="96"/>
      <c r="AD51" s="96"/>
      <c r="AE51" s="96"/>
      <c r="AF51" s="96"/>
      <c r="AG51" s="96"/>
      <c r="AH51" s="96"/>
    </row>
    <row r="52" spans="1:71" s="20" customFormat="1" ht="26.4" x14ac:dyDescent="0.25">
      <c r="A52" s="96"/>
      <c r="B52" s="28" t="s">
        <v>247</v>
      </c>
      <c r="C52" s="51" t="s">
        <v>139</v>
      </c>
      <c r="D52" s="10"/>
      <c r="E52" s="52" t="s">
        <v>140</v>
      </c>
      <c r="F52" s="10" t="s">
        <v>41</v>
      </c>
      <c r="G52" s="54">
        <v>3</v>
      </c>
      <c r="H52" s="114"/>
      <c r="I52" s="57"/>
      <c r="J52" s="95"/>
      <c r="K52" s="96"/>
      <c r="L52" s="96"/>
      <c r="M52" s="96"/>
      <c r="N52" s="96"/>
      <c r="O52" s="96"/>
      <c r="P52" s="96"/>
      <c r="Q52" s="96"/>
      <c r="R52" s="96"/>
      <c r="S52" s="96"/>
      <c r="T52" s="96"/>
      <c r="U52" s="96"/>
      <c r="V52" s="96"/>
      <c r="W52" s="96"/>
      <c r="X52" s="96"/>
      <c r="Y52" s="96"/>
      <c r="Z52" s="96"/>
      <c r="AA52" s="96"/>
      <c r="AB52" s="96"/>
      <c r="AC52" s="96"/>
      <c r="AD52" s="96"/>
      <c r="AE52" s="96"/>
      <c r="AF52" s="96"/>
      <c r="AG52" s="96"/>
      <c r="AH52" s="96"/>
    </row>
    <row r="53" spans="1:71" s="21" customFormat="1" ht="15.6" x14ac:dyDescent="0.25">
      <c r="A53" s="94"/>
      <c r="B53" s="49" t="s">
        <v>141</v>
      </c>
      <c r="C53" s="126" t="s">
        <v>142</v>
      </c>
      <c r="D53" s="127"/>
      <c r="E53" s="127"/>
      <c r="F53" s="127"/>
      <c r="G53" s="71"/>
      <c r="H53" s="130"/>
      <c r="I53" s="129"/>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row>
    <row r="54" spans="1:71" ht="39.6" x14ac:dyDescent="0.25">
      <c r="B54" s="28" t="s">
        <v>143</v>
      </c>
      <c r="C54" s="10" t="s">
        <v>144</v>
      </c>
      <c r="D54" s="10" t="s">
        <v>116</v>
      </c>
      <c r="E54" s="48" t="s">
        <v>145</v>
      </c>
      <c r="F54" s="10" t="s">
        <v>32</v>
      </c>
      <c r="G54" s="54"/>
      <c r="H54" s="112"/>
      <c r="I54" s="55"/>
      <c r="J54" s="88"/>
    </row>
    <row r="55" spans="1:71" s="20" customFormat="1" ht="52.8" x14ac:dyDescent="0.25">
      <c r="A55" s="96"/>
      <c r="B55" s="28" t="s">
        <v>146</v>
      </c>
      <c r="C55" s="10" t="s">
        <v>147</v>
      </c>
      <c r="D55" s="10" t="s">
        <v>102</v>
      </c>
      <c r="E55" s="10"/>
      <c r="F55" s="10" t="s">
        <v>41</v>
      </c>
      <c r="G55" s="54">
        <v>3</v>
      </c>
      <c r="H55" s="114"/>
      <c r="I55" s="57"/>
      <c r="J55" s="95"/>
      <c r="K55" s="96"/>
      <c r="L55" s="96"/>
      <c r="M55" s="96"/>
      <c r="N55" s="96"/>
      <c r="O55" s="96"/>
      <c r="P55" s="96"/>
      <c r="Q55" s="96"/>
      <c r="R55" s="96"/>
      <c r="S55" s="96"/>
      <c r="T55" s="96"/>
      <c r="U55" s="96"/>
      <c r="V55" s="96"/>
      <c r="W55" s="96"/>
      <c r="X55" s="96"/>
      <c r="Y55" s="96"/>
      <c r="Z55" s="96"/>
      <c r="AA55" s="96"/>
      <c r="AB55" s="96"/>
      <c r="AC55" s="96"/>
      <c r="AD55" s="96"/>
      <c r="AE55" s="96"/>
      <c r="AF55" s="96"/>
      <c r="AG55" s="96"/>
      <c r="AH55" s="96"/>
    </row>
    <row r="56" spans="1:71" s="20" customFormat="1" ht="52.8" x14ac:dyDescent="0.25">
      <c r="A56" s="96"/>
      <c r="B56" s="28" t="s">
        <v>148</v>
      </c>
      <c r="C56" s="10" t="s">
        <v>149</v>
      </c>
      <c r="D56" s="10" t="s">
        <v>150</v>
      </c>
      <c r="E56" s="10"/>
      <c r="F56" s="10" t="s">
        <v>32</v>
      </c>
      <c r="G56" s="19"/>
      <c r="H56" s="114"/>
      <c r="I56" s="57"/>
      <c r="J56" s="95"/>
      <c r="K56" s="96"/>
      <c r="L56" s="96"/>
      <c r="M56" s="96"/>
      <c r="N56" s="96"/>
      <c r="O56" s="96"/>
      <c r="P56" s="96"/>
      <c r="Q56" s="96"/>
      <c r="R56" s="96"/>
      <c r="S56" s="96"/>
      <c r="T56" s="96"/>
      <c r="U56" s="96"/>
      <c r="V56" s="96"/>
      <c r="W56" s="96"/>
      <c r="X56" s="96"/>
      <c r="Y56" s="96"/>
      <c r="Z56" s="96"/>
      <c r="AA56" s="96"/>
      <c r="AB56" s="96"/>
      <c r="AC56" s="96"/>
      <c r="AD56" s="96"/>
      <c r="AE56" s="96"/>
      <c r="AF56" s="96"/>
      <c r="AG56" s="96"/>
      <c r="AH56" s="96"/>
    </row>
    <row r="57" spans="1:71" s="20" customFormat="1" ht="105.6" x14ac:dyDescent="0.25">
      <c r="A57" s="96"/>
      <c r="B57" s="28" t="s">
        <v>151</v>
      </c>
      <c r="C57" s="10" t="s">
        <v>152</v>
      </c>
      <c r="D57" s="10" t="s">
        <v>102</v>
      </c>
      <c r="E57" s="10"/>
      <c r="F57" s="10" t="s">
        <v>32</v>
      </c>
      <c r="G57" s="19"/>
      <c r="H57" s="114"/>
      <c r="I57" s="57"/>
      <c r="J57" s="95"/>
      <c r="K57" s="96"/>
      <c r="L57" s="96"/>
      <c r="M57" s="96"/>
      <c r="N57" s="96"/>
      <c r="O57" s="96"/>
      <c r="P57" s="96"/>
      <c r="Q57" s="96"/>
      <c r="R57" s="96"/>
      <c r="S57" s="96"/>
      <c r="T57" s="96"/>
      <c r="U57" s="96"/>
      <c r="V57" s="96"/>
      <c r="W57" s="96"/>
      <c r="X57" s="96"/>
      <c r="Y57" s="96"/>
      <c r="Z57" s="96"/>
      <c r="AA57" s="96"/>
      <c r="AB57" s="96"/>
      <c r="AC57" s="96"/>
      <c r="AD57" s="96"/>
      <c r="AE57" s="96"/>
      <c r="AF57" s="96"/>
      <c r="AG57" s="96"/>
      <c r="AH57" s="96"/>
    </row>
    <row r="58" spans="1:71" s="19" customFormat="1" ht="33" customHeight="1" x14ac:dyDescent="0.25">
      <c r="A58" s="105"/>
      <c r="B58" s="28" t="s">
        <v>153</v>
      </c>
      <c r="C58" s="51" t="s">
        <v>154</v>
      </c>
      <c r="D58" s="10" t="s">
        <v>102</v>
      </c>
      <c r="E58" s="10"/>
      <c r="F58" s="10" t="s">
        <v>32</v>
      </c>
      <c r="H58" s="114"/>
      <c r="I58" s="57"/>
      <c r="J58" s="95"/>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row>
    <row r="59" spans="1:71" s="20" customFormat="1" ht="121.5" customHeight="1" x14ac:dyDescent="0.25">
      <c r="A59" s="96"/>
      <c r="B59" s="28" t="s">
        <v>155</v>
      </c>
      <c r="C59" s="51" t="s">
        <v>156</v>
      </c>
      <c r="D59" s="10" t="s">
        <v>102</v>
      </c>
      <c r="E59" s="10"/>
      <c r="F59" s="10" t="s">
        <v>32</v>
      </c>
      <c r="G59" s="19"/>
      <c r="H59" s="114"/>
      <c r="I59" s="57"/>
      <c r="J59" s="95"/>
      <c r="K59" s="96"/>
      <c r="L59" s="96"/>
      <c r="M59" s="96"/>
      <c r="N59" s="96"/>
      <c r="O59" s="96"/>
      <c r="P59" s="96"/>
      <c r="Q59" s="96"/>
      <c r="R59" s="96"/>
      <c r="S59" s="96"/>
      <c r="T59" s="96"/>
      <c r="U59" s="96"/>
      <c r="V59" s="96"/>
      <c r="W59" s="96"/>
      <c r="X59" s="96"/>
      <c r="Y59" s="96"/>
      <c r="Z59" s="96"/>
      <c r="AA59" s="96"/>
      <c r="AB59" s="96"/>
      <c r="AC59" s="96"/>
      <c r="AD59" s="96"/>
      <c r="AE59" s="96"/>
      <c r="AF59" s="96"/>
      <c r="AG59" s="96"/>
      <c r="AH59" s="96"/>
    </row>
    <row r="60" spans="1:71" s="20" customFormat="1" ht="82.5" customHeight="1" x14ac:dyDescent="0.25">
      <c r="A60" s="96"/>
      <c r="B60" s="28" t="s">
        <v>248</v>
      </c>
      <c r="C60" s="51" t="s">
        <v>158</v>
      </c>
      <c r="D60" s="10" t="s">
        <v>159</v>
      </c>
      <c r="E60" s="10"/>
      <c r="F60" s="10" t="s">
        <v>32</v>
      </c>
      <c r="G60" s="19"/>
      <c r="H60" s="114"/>
      <c r="I60" s="57"/>
      <c r="J60" s="95"/>
      <c r="K60" s="96"/>
      <c r="L60" s="96"/>
      <c r="M60" s="96"/>
      <c r="N60" s="96"/>
      <c r="O60" s="96"/>
      <c r="P60" s="96"/>
      <c r="Q60" s="96"/>
      <c r="R60" s="96"/>
      <c r="S60" s="96"/>
      <c r="T60" s="96"/>
      <c r="U60" s="96"/>
      <c r="V60" s="96"/>
      <c r="W60" s="96"/>
      <c r="X60" s="96"/>
      <c r="Y60" s="96"/>
      <c r="Z60" s="96"/>
      <c r="AA60" s="96"/>
      <c r="AB60" s="96"/>
      <c r="AC60" s="96"/>
      <c r="AD60" s="96"/>
      <c r="AE60" s="96"/>
      <c r="AF60" s="96"/>
      <c r="AG60" s="96"/>
      <c r="AH60" s="96"/>
    </row>
    <row r="61" spans="1:71" s="20" customFormat="1" ht="147" customHeight="1" x14ac:dyDescent="0.25">
      <c r="A61" s="96"/>
      <c r="B61" s="28" t="s">
        <v>157</v>
      </c>
      <c r="C61" s="51" t="s">
        <v>161</v>
      </c>
      <c r="D61" s="10" t="s">
        <v>116</v>
      </c>
      <c r="E61" s="10"/>
      <c r="F61" s="10" t="s">
        <v>41</v>
      </c>
      <c r="G61" s="54">
        <v>2</v>
      </c>
      <c r="H61" s="114"/>
      <c r="I61" s="57"/>
      <c r="J61" s="95"/>
      <c r="K61" s="96"/>
      <c r="L61" s="96"/>
      <c r="M61" s="96"/>
      <c r="N61" s="96"/>
      <c r="O61" s="96"/>
      <c r="P61" s="96"/>
      <c r="Q61" s="96"/>
      <c r="R61" s="96"/>
      <c r="S61" s="96"/>
      <c r="T61" s="96"/>
      <c r="U61" s="96"/>
      <c r="V61" s="96"/>
      <c r="W61" s="96"/>
      <c r="X61" s="96"/>
      <c r="Y61" s="96"/>
      <c r="Z61" s="96"/>
      <c r="AA61" s="96"/>
      <c r="AB61" s="96"/>
      <c r="AC61" s="96"/>
      <c r="AD61" s="96"/>
      <c r="AE61" s="96"/>
      <c r="AF61" s="96"/>
      <c r="AG61" s="96"/>
      <c r="AH61" s="96"/>
    </row>
    <row r="62" spans="1:71" s="20" customFormat="1" ht="39.6" x14ac:dyDescent="0.25">
      <c r="A62" s="96"/>
      <c r="B62" s="28" t="s">
        <v>160</v>
      </c>
      <c r="C62" s="51" t="s">
        <v>163</v>
      </c>
      <c r="D62" s="10"/>
      <c r="E62" s="10"/>
      <c r="F62" s="10" t="s">
        <v>32</v>
      </c>
      <c r="G62" s="19"/>
      <c r="H62" s="114"/>
      <c r="I62" s="57"/>
      <c r="J62" s="95"/>
      <c r="K62" s="96"/>
      <c r="L62" s="96"/>
      <c r="M62" s="96"/>
      <c r="N62" s="96"/>
      <c r="O62" s="96"/>
      <c r="P62" s="96"/>
      <c r="Q62" s="96"/>
      <c r="R62" s="96"/>
      <c r="S62" s="96"/>
      <c r="T62" s="96"/>
      <c r="U62" s="96"/>
      <c r="V62" s="96"/>
      <c r="W62" s="96"/>
      <c r="X62" s="96"/>
      <c r="Y62" s="96"/>
      <c r="Z62" s="96"/>
      <c r="AA62" s="96"/>
      <c r="AB62" s="96"/>
      <c r="AC62" s="96"/>
      <c r="AD62" s="96"/>
      <c r="AE62" s="96"/>
      <c r="AF62" s="96"/>
      <c r="AG62" s="96"/>
      <c r="AH62" s="96"/>
    </row>
    <row r="63" spans="1:71" s="20" customFormat="1" ht="33.75" customHeight="1" x14ac:dyDescent="0.25">
      <c r="A63" s="96"/>
      <c r="B63" s="28" t="s">
        <v>162</v>
      </c>
      <c r="C63" s="51" t="s">
        <v>165</v>
      </c>
      <c r="D63" s="10" t="s">
        <v>150</v>
      </c>
      <c r="E63" s="10"/>
      <c r="F63" s="10" t="s">
        <v>32</v>
      </c>
      <c r="G63" s="19"/>
      <c r="H63" s="114"/>
      <c r="I63" s="57"/>
      <c r="J63" s="95"/>
      <c r="K63" s="96"/>
      <c r="L63" s="96"/>
      <c r="M63" s="96"/>
      <c r="N63" s="96"/>
      <c r="O63" s="96"/>
      <c r="P63" s="96"/>
      <c r="Q63" s="96"/>
      <c r="R63" s="96"/>
      <c r="S63" s="96"/>
      <c r="T63" s="96"/>
      <c r="U63" s="96"/>
      <c r="V63" s="96"/>
      <c r="W63" s="96"/>
      <c r="X63" s="96"/>
      <c r="Y63" s="96"/>
      <c r="Z63" s="96"/>
      <c r="AA63" s="96"/>
      <c r="AB63" s="96"/>
      <c r="AC63" s="96"/>
      <c r="AD63" s="96"/>
      <c r="AE63" s="96"/>
      <c r="AF63" s="96"/>
      <c r="AG63" s="96"/>
      <c r="AH63" s="96"/>
    </row>
    <row r="64" spans="1:71" s="20" customFormat="1" ht="39.6" collapsed="1" x14ac:dyDescent="0.25">
      <c r="A64" s="96"/>
      <c r="B64" s="28" t="s">
        <v>164</v>
      </c>
      <c r="C64" s="48" t="s">
        <v>166</v>
      </c>
      <c r="D64" s="10" t="s">
        <v>142</v>
      </c>
      <c r="E64" s="10"/>
      <c r="F64" s="10" t="s">
        <v>32</v>
      </c>
      <c r="G64" s="19"/>
      <c r="H64" s="114"/>
      <c r="I64" s="57"/>
      <c r="J64" s="95"/>
      <c r="K64" s="96"/>
      <c r="L64" s="96"/>
      <c r="M64" s="96"/>
      <c r="N64" s="96"/>
      <c r="O64" s="96"/>
      <c r="P64" s="96"/>
      <c r="Q64" s="96"/>
      <c r="R64" s="96"/>
      <c r="S64" s="96"/>
      <c r="T64" s="96"/>
      <c r="U64" s="96"/>
      <c r="V64" s="96"/>
      <c r="W64" s="96"/>
      <c r="X64" s="96"/>
      <c r="Y64" s="96"/>
      <c r="Z64" s="96"/>
      <c r="AA64" s="96"/>
      <c r="AB64" s="96"/>
      <c r="AC64" s="96"/>
      <c r="AD64" s="96"/>
      <c r="AE64" s="96"/>
      <c r="AF64" s="96"/>
      <c r="AG64" s="96"/>
      <c r="AH64" s="96"/>
    </row>
    <row r="65" spans="1:34" s="21" customFormat="1" ht="15.6" x14ac:dyDescent="0.25">
      <c r="A65" s="94"/>
      <c r="B65" s="69" t="s">
        <v>167</v>
      </c>
      <c r="C65" s="126" t="s">
        <v>168</v>
      </c>
      <c r="D65" s="127"/>
      <c r="E65" s="127"/>
      <c r="F65" s="127"/>
      <c r="G65" s="72"/>
      <c r="H65" s="128"/>
      <c r="I65" s="129"/>
      <c r="J65" s="94"/>
      <c r="K65" s="94"/>
      <c r="L65" s="94"/>
      <c r="M65" s="94"/>
      <c r="N65" s="94"/>
      <c r="O65" s="94"/>
      <c r="P65" s="94"/>
      <c r="Q65" s="94"/>
      <c r="R65" s="94"/>
      <c r="S65" s="94"/>
      <c r="T65" s="94"/>
      <c r="U65" s="94"/>
      <c r="V65" s="94"/>
      <c r="W65" s="94"/>
      <c r="X65" s="94"/>
      <c r="Y65" s="94"/>
      <c r="Z65" s="94"/>
      <c r="AA65" s="94"/>
      <c r="AB65" s="94"/>
      <c r="AC65" s="94"/>
      <c r="AD65" s="94"/>
      <c r="AE65" s="94"/>
      <c r="AF65" s="94"/>
      <c r="AG65" s="94"/>
      <c r="AH65" s="94"/>
    </row>
    <row r="66" spans="1:34" ht="39.6" x14ac:dyDescent="0.25">
      <c r="B66" s="28" t="s">
        <v>249</v>
      </c>
      <c r="C66" s="10" t="s">
        <v>170</v>
      </c>
      <c r="D66" s="55" t="s">
        <v>171</v>
      </c>
      <c r="E66" s="73"/>
      <c r="F66" s="10" t="s">
        <v>32</v>
      </c>
      <c r="G66" s="54"/>
      <c r="H66" s="109"/>
      <c r="I66" s="55"/>
      <c r="J66" s="88"/>
    </row>
    <row r="67" spans="1:34" s="20" customFormat="1" ht="52.8" x14ac:dyDescent="0.25">
      <c r="A67" s="96"/>
      <c r="B67" s="28" t="s">
        <v>169</v>
      </c>
      <c r="C67" s="10" t="s">
        <v>173</v>
      </c>
      <c r="D67" s="55" t="s">
        <v>171</v>
      </c>
      <c r="E67" s="73"/>
      <c r="F67" s="10" t="s">
        <v>32</v>
      </c>
      <c r="G67" s="56"/>
      <c r="H67" s="110"/>
      <c r="I67" s="57"/>
      <c r="J67" s="95"/>
      <c r="K67" s="96"/>
      <c r="L67" s="96"/>
      <c r="M67" s="96"/>
      <c r="N67" s="96"/>
      <c r="O67" s="96"/>
      <c r="P67" s="96"/>
      <c r="Q67" s="96"/>
      <c r="R67" s="96"/>
      <c r="S67" s="96"/>
      <c r="T67" s="96"/>
      <c r="U67" s="96"/>
      <c r="V67" s="96"/>
      <c r="W67" s="96"/>
      <c r="X67" s="96"/>
      <c r="Y67" s="96"/>
      <c r="Z67" s="96"/>
      <c r="AA67" s="96"/>
      <c r="AB67" s="96"/>
      <c r="AC67" s="96"/>
      <c r="AD67" s="96"/>
      <c r="AE67" s="96"/>
      <c r="AF67" s="96"/>
      <c r="AG67" s="96"/>
      <c r="AH67" s="96"/>
    </row>
    <row r="68" spans="1:34" s="20" customFormat="1" ht="26.4" x14ac:dyDescent="0.25">
      <c r="A68" s="96"/>
      <c r="B68" s="28" t="s">
        <v>172</v>
      </c>
      <c r="C68" s="10" t="s">
        <v>175</v>
      </c>
      <c r="D68" s="55" t="s">
        <v>171</v>
      </c>
      <c r="E68" s="73"/>
      <c r="F68" s="10" t="s">
        <v>32</v>
      </c>
      <c r="G68" s="56"/>
      <c r="H68" s="110"/>
      <c r="I68" s="57"/>
      <c r="J68" s="95"/>
      <c r="K68" s="96"/>
      <c r="L68" s="96"/>
      <c r="M68" s="96"/>
      <c r="N68" s="96"/>
      <c r="O68" s="96"/>
      <c r="P68" s="96"/>
      <c r="Q68" s="96"/>
      <c r="R68" s="96"/>
      <c r="S68" s="96"/>
      <c r="T68" s="96"/>
      <c r="U68" s="96"/>
      <c r="V68" s="96"/>
      <c r="W68" s="96"/>
      <c r="X68" s="96"/>
      <c r="Y68" s="96"/>
      <c r="Z68" s="96"/>
      <c r="AA68" s="96"/>
      <c r="AB68" s="96"/>
      <c r="AC68" s="96"/>
      <c r="AD68" s="96"/>
      <c r="AE68" s="96"/>
      <c r="AF68" s="96"/>
      <c r="AG68" s="96"/>
      <c r="AH68" s="96"/>
    </row>
    <row r="69" spans="1:34" s="20" customFormat="1" ht="39.6" x14ac:dyDescent="0.25">
      <c r="A69" s="96"/>
      <c r="B69" s="28" t="s">
        <v>174</v>
      </c>
      <c r="C69" s="10" t="s">
        <v>177</v>
      </c>
      <c r="D69" s="55" t="s">
        <v>171</v>
      </c>
      <c r="E69" s="73"/>
      <c r="F69" s="10" t="s">
        <v>32</v>
      </c>
      <c r="G69" s="19"/>
      <c r="H69" s="110"/>
      <c r="I69" s="57"/>
      <c r="J69" s="95"/>
      <c r="K69" s="96"/>
      <c r="L69" s="96"/>
      <c r="M69" s="96"/>
      <c r="N69" s="96"/>
      <c r="O69" s="96"/>
      <c r="P69" s="96"/>
      <c r="Q69" s="96"/>
      <c r="R69" s="96"/>
      <c r="S69" s="96"/>
      <c r="T69" s="96"/>
      <c r="U69" s="96"/>
      <c r="V69" s="96"/>
      <c r="W69" s="96"/>
      <c r="X69" s="96"/>
      <c r="Y69" s="96"/>
      <c r="Z69" s="96"/>
      <c r="AA69" s="96"/>
      <c r="AB69" s="96"/>
      <c r="AC69" s="96"/>
      <c r="AD69" s="96"/>
      <c r="AE69" s="96"/>
      <c r="AF69" s="96"/>
      <c r="AG69" s="96"/>
      <c r="AH69" s="96"/>
    </row>
    <row r="70" spans="1:34" s="20" customFormat="1" ht="26.4" x14ac:dyDescent="0.25">
      <c r="A70" s="96"/>
      <c r="B70" s="28" t="s">
        <v>176</v>
      </c>
      <c r="C70" s="10" t="s">
        <v>179</v>
      </c>
      <c r="D70" s="55" t="s">
        <v>171</v>
      </c>
      <c r="E70" s="73"/>
      <c r="F70" s="10" t="s">
        <v>32</v>
      </c>
      <c r="G70" s="56"/>
      <c r="H70" s="110"/>
      <c r="I70" s="57"/>
      <c r="J70" s="95"/>
      <c r="K70" s="96"/>
      <c r="L70" s="96"/>
      <c r="M70" s="96"/>
      <c r="N70" s="96"/>
      <c r="O70" s="96"/>
      <c r="P70" s="96"/>
      <c r="Q70" s="96"/>
      <c r="R70" s="96"/>
      <c r="S70" s="96"/>
      <c r="T70" s="96"/>
      <c r="U70" s="96"/>
      <c r="V70" s="96"/>
      <c r="W70" s="96"/>
      <c r="X70" s="96"/>
      <c r="Y70" s="96"/>
      <c r="Z70" s="96"/>
      <c r="AA70" s="96"/>
      <c r="AB70" s="96"/>
      <c r="AC70" s="96"/>
      <c r="AD70" s="96"/>
      <c r="AE70" s="96"/>
      <c r="AF70" s="96"/>
      <c r="AG70" s="96"/>
      <c r="AH70" s="96"/>
    </row>
    <row r="71" spans="1:34" s="20" customFormat="1" ht="26.4" x14ac:dyDescent="0.25">
      <c r="A71" s="96"/>
      <c r="B71" s="28" t="s">
        <v>178</v>
      </c>
      <c r="C71" s="10" t="s">
        <v>181</v>
      </c>
      <c r="D71" s="55" t="s">
        <v>171</v>
      </c>
      <c r="E71" s="73"/>
      <c r="F71" s="10" t="s">
        <v>32</v>
      </c>
      <c r="G71" s="56"/>
      <c r="H71" s="110"/>
      <c r="I71" s="57"/>
      <c r="J71" s="95"/>
      <c r="K71" s="96"/>
      <c r="L71" s="96"/>
      <c r="M71" s="96"/>
      <c r="N71" s="96"/>
      <c r="O71" s="96"/>
      <c r="P71" s="96"/>
      <c r="Q71" s="96"/>
      <c r="R71" s="96"/>
      <c r="S71" s="96"/>
      <c r="T71" s="96"/>
      <c r="U71" s="96"/>
      <c r="V71" s="96"/>
      <c r="W71" s="96"/>
      <c r="X71" s="96"/>
      <c r="Y71" s="96"/>
      <c r="Z71" s="96"/>
      <c r="AA71" s="96"/>
      <c r="AB71" s="96"/>
      <c r="AC71" s="96"/>
      <c r="AD71" s="96"/>
      <c r="AE71" s="96"/>
      <c r="AF71" s="96"/>
      <c r="AG71" s="96"/>
      <c r="AH71" s="96"/>
    </row>
    <row r="72" spans="1:34" s="20" customFormat="1" ht="26.4" x14ac:dyDescent="0.25">
      <c r="A72" s="96"/>
      <c r="B72" s="28" t="s">
        <v>180</v>
      </c>
      <c r="C72" s="10" t="s">
        <v>183</v>
      </c>
      <c r="D72" s="55" t="s">
        <v>171</v>
      </c>
      <c r="E72" s="73"/>
      <c r="F72" s="11" t="s">
        <v>32</v>
      </c>
      <c r="G72" s="58"/>
      <c r="H72" s="111"/>
      <c r="I72" s="59"/>
      <c r="J72" s="95"/>
      <c r="K72" s="96"/>
      <c r="L72" s="96"/>
      <c r="M72" s="96"/>
      <c r="N72" s="96"/>
      <c r="O72" s="96"/>
      <c r="P72" s="96"/>
      <c r="Q72" s="96"/>
      <c r="R72" s="96"/>
      <c r="S72" s="96"/>
      <c r="T72" s="96"/>
      <c r="U72" s="96"/>
      <c r="V72" s="96"/>
      <c r="W72" s="96"/>
      <c r="X72" s="96"/>
      <c r="Y72" s="96"/>
      <c r="Z72" s="96"/>
      <c r="AA72" s="96"/>
      <c r="AB72" s="96"/>
      <c r="AC72" s="96"/>
      <c r="AD72" s="96"/>
      <c r="AE72" s="96"/>
      <c r="AF72" s="96"/>
      <c r="AG72" s="96"/>
      <c r="AH72" s="96"/>
    </row>
    <row r="73" spans="1:34" ht="39.6" collapsed="1" x14ac:dyDescent="0.25">
      <c r="B73" s="28" t="s">
        <v>182</v>
      </c>
      <c r="C73" s="24" t="s">
        <v>185</v>
      </c>
      <c r="D73" s="55" t="s">
        <v>171</v>
      </c>
      <c r="F73" s="11" t="s">
        <v>32</v>
      </c>
      <c r="G73" s="60"/>
      <c r="H73" s="112"/>
      <c r="I73" s="55"/>
    </row>
    <row r="74" spans="1:34" s="20" customFormat="1" ht="118.8" x14ac:dyDescent="0.25">
      <c r="A74" s="96"/>
      <c r="B74" s="28" t="s">
        <v>184</v>
      </c>
      <c r="C74" s="10" t="s">
        <v>187</v>
      </c>
      <c r="D74" s="10" t="s">
        <v>188</v>
      </c>
      <c r="E74" s="52"/>
      <c r="F74" s="10" t="s">
        <v>41</v>
      </c>
      <c r="G74" s="54">
        <v>2</v>
      </c>
      <c r="H74" s="113"/>
      <c r="I74" s="57"/>
      <c r="J74" s="95"/>
      <c r="K74" s="96"/>
      <c r="L74" s="96"/>
      <c r="M74" s="96"/>
      <c r="N74" s="96"/>
      <c r="O74" s="96"/>
      <c r="P74" s="96"/>
      <c r="Q74" s="96"/>
      <c r="R74" s="96"/>
      <c r="S74" s="96"/>
      <c r="T74" s="96"/>
      <c r="U74" s="96"/>
      <c r="V74" s="96"/>
      <c r="W74" s="96"/>
      <c r="X74" s="96"/>
      <c r="Y74" s="96"/>
      <c r="Z74" s="96"/>
      <c r="AA74" s="96"/>
      <c r="AB74" s="96"/>
      <c r="AC74" s="96"/>
      <c r="AD74" s="96"/>
      <c r="AE74" s="96"/>
      <c r="AF74" s="96"/>
      <c r="AG74" s="96"/>
      <c r="AH74" s="96"/>
    </row>
    <row r="75" spans="1:34" s="20" customFormat="1" ht="39.6" x14ac:dyDescent="0.25">
      <c r="A75" s="96"/>
      <c r="B75" s="28" t="s">
        <v>250</v>
      </c>
      <c r="C75" s="10" t="s">
        <v>190</v>
      </c>
      <c r="D75" s="10" t="s">
        <v>116</v>
      </c>
      <c r="E75" s="52"/>
      <c r="F75" s="10" t="s">
        <v>41</v>
      </c>
      <c r="G75" s="54">
        <v>4</v>
      </c>
      <c r="H75" s="113"/>
      <c r="I75" s="57"/>
      <c r="J75" s="95"/>
      <c r="K75" s="96"/>
      <c r="L75" s="96"/>
      <c r="M75" s="96"/>
      <c r="N75" s="96"/>
      <c r="O75" s="96"/>
      <c r="P75" s="96"/>
      <c r="Q75" s="96"/>
      <c r="R75" s="96"/>
      <c r="S75" s="96"/>
      <c r="T75" s="96"/>
      <c r="U75" s="96"/>
      <c r="V75" s="96"/>
      <c r="W75" s="96"/>
      <c r="X75" s="96"/>
      <c r="Y75" s="96"/>
      <c r="Z75" s="96"/>
      <c r="AA75" s="96"/>
      <c r="AB75" s="96"/>
      <c r="AC75" s="96"/>
      <c r="AD75" s="96"/>
      <c r="AE75" s="96"/>
      <c r="AF75" s="96"/>
      <c r="AG75" s="96"/>
      <c r="AH75" s="96"/>
    </row>
    <row r="76" spans="1:34" s="20" customFormat="1" ht="26.4" x14ac:dyDescent="0.25">
      <c r="A76" s="96"/>
      <c r="B76" s="28" t="s">
        <v>186</v>
      </c>
      <c r="C76" s="10" t="s">
        <v>192</v>
      </c>
      <c r="D76" s="10" t="s">
        <v>102</v>
      </c>
      <c r="E76" s="52"/>
      <c r="F76" s="10" t="s">
        <v>41</v>
      </c>
      <c r="G76" s="54">
        <v>2</v>
      </c>
      <c r="H76" s="113"/>
      <c r="I76" s="57"/>
      <c r="J76" s="95"/>
      <c r="K76" s="96"/>
      <c r="L76" s="96"/>
      <c r="M76" s="96"/>
      <c r="N76" s="96"/>
      <c r="O76" s="96"/>
      <c r="P76" s="96"/>
      <c r="Q76" s="96"/>
      <c r="R76" s="96"/>
      <c r="S76" s="96"/>
      <c r="T76" s="96"/>
      <c r="U76" s="96"/>
      <c r="V76" s="96"/>
      <c r="W76" s="96"/>
      <c r="X76" s="96"/>
      <c r="Y76" s="96"/>
      <c r="Z76" s="96"/>
      <c r="AA76" s="96"/>
      <c r="AB76" s="96"/>
      <c r="AC76" s="96"/>
      <c r="AD76" s="96"/>
      <c r="AE76" s="96"/>
      <c r="AF76" s="96"/>
      <c r="AG76" s="96"/>
      <c r="AH76" s="96"/>
    </row>
    <row r="77" spans="1:34" s="20" customFormat="1" ht="198" x14ac:dyDescent="0.25">
      <c r="A77" s="96"/>
      <c r="B77" s="28" t="s">
        <v>189</v>
      </c>
      <c r="C77" s="10" t="s">
        <v>194</v>
      </c>
      <c r="D77" s="10" t="s">
        <v>195</v>
      </c>
      <c r="E77" s="52" t="s">
        <v>196</v>
      </c>
      <c r="F77" s="10" t="s">
        <v>41</v>
      </c>
      <c r="G77" s="54">
        <v>3</v>
      </c>
      <c r="H77" s="113"/>
      <c r="I77" s="57"/>
      <c r="J77" s="95"/>
      <c r="K77" s="96"/>
      <c r="L77" s="96"/>
      <c r="M77" s="96"/>
      <c r="N77" s="96"/>
      <c r="O77" s="96"/>
      <c r="P77" s="96"/>
      <c r="Q77" s="96"/>
      <c r="R77" s="96"/>
      <c r="S77" s="96"/>
      <c r="T77" s="96"/>
      <c r="U77" s="96"/>
      <c r="V77" s="96"/>
      <c r="W77" s="96"/>
      <c r="X77" s="96"/>
      <c r="Y77" s="96"/>
      <c r="Z77" s="96"/>
      <c r="AA77" s="96"/>
      <c r="AB77" s="96"/>
      <c r="AC77" s="96"/>
      <c r="AD77" s="96"/>
      <c r="AE77" s="96"/>
      <c r="AF77" s="96"/>
      <c r="AG77" s="96"/>
      <c r="AH77" s="96"/>
    </row>
    <row r="78" spans="1:34" s="20" customFormat="1" ht="105.6" x14ac:dyDescent="0.25">
      <c r="A78" s="96"/>
      <c r="B78" s="28" t="s">
        <v>251</v>
      </c>
      <c r="C78" s="10" t="s">
        <v>198</v>
      </c>
      <c r="D78" s="10" t="s">
        <v>195</v>
      </c>
      <c r="E78" s="52"/>
      <c r="F78" s="10" t="s">
        <v>32</v>
      </c>
      <c r="G78" s="19"/>
      <c r="H78" s="113"/>
      <c r="I78" s="57"/>
      <c r="J78" s="95"/>
      <c r="K78" s="96"/>
      <c r="L78" s="96"/>
      <c r="M78" s="96"/>
      <c r="N78" s="96"/>
      <c r="O78" s="96"/>
      <c r="P78" s="96"/>
      <c r="Q78" s="96"/>
      <c r="R78" s="96"/>
      <c r="S78" s="96"/>
      <c r="T78" s="96"/>
      <c r="U78" s="96"/>
      <c r="V78" s="96"/>
      <c r="W78" s="96"/>
      <c r="X78" s="96"/>
      <c r="Y78" s="96"/>
      <c r="Z78" s="96"/>
      <c r="AA78" s="96"/>
      <c r="AB78" s="96"/>
      <c r="AC78" s="96"/>
      <c r="AD78" s="96"/>
      <c r="AE78" s="96"/>
      <c r="AF78" s="96"/>
      <c r="AG78" s="96"/>
      <c r="AH78" s="96"/>
    </row>
    <row r="79" spans="1:34" s="20" customFormat="1" ht="26.4" x14ac:dyDescent="0.25">
      <c r="A79" s="96"/>
      <c r="B79" s="28" t="s">
        <v>191</v>
      </c>
      <c r="C79" s="10" t="s">
        <v>200</v>
      </c>
      <c r="D79" s="10" t="s">
        <v>195</v>
      </c>
      <c r="E79" s="52"/>
      <c r="F79" s="10" t="s">
        <v>32</v>
      </c>
      <c r="G79" s="19"/>
      <c r="H79" s="113"/>
      <c r="I79" s="57"/>
      <c r="J79" s="95"/>
      <c r="K79" s="96"/>
      <c r="L79" s="96"/>
      <c r="M79" s="96"/>
      <c r="N79" s="96"/>
      <c r="O79" s="96"/>
      <c r="P79" s="96"/>
      <c r="Q79" s="96"/>
      <c r="R79" s="96"/>
      <c r="S79" s="96"/>
      <c r="T79" s="96"/>
      <c r="U79" s="96"/>
      <c r="V79" s="96"/>
      <c r="W79" s="96"/>
      <c r="X79" s="96"/>
      <c r="Y79" s="96"/>
      <c r="Z79" s="96"/>
      <c r="AA79" s="96"/>
      <c r="AB79" s="96"/>
      <c r="AC79" s="96"/>
      <c r="AD79" s="96"/>
      <c r="AE79" s="96"/>
      <c r="AF79" s="96"/>
      <c r="AG79" s="96"/>
      <c r="AH79" s="96"/>
    </row>
    <row r="80" spans="1:34" s="20" customFormat="1" ht="26.4" x14ac:dyDescent="0.25">
      <c r="A80" s="96"/>
      <c r="B80" s="28" t="s">
        <v>193</v>
      </c>
      <c r="C80" s="10" t="s">
        <v>201</v>
      </c>
      <c r="D80" s="10" t="s">
        <v>195</v>
      </c>
      <c r="E80" s="52"/>
      <c r="F80" s="10" t="s">
        <v>41</v>
      </c>
      <c r="G80" s="54">
        <v>2</v>
      </c>
      <c r="H80" s="113"/>
      <c r="I80" s="57"/>
      <c r="J80" s="95"/>
      <c r="K80" s="96"/>
      <c r="L80" s="96"/>
      <c r="M80" s="96"/>
      <c r="N80" s="96"/>
      <c r="O80" s="96"/>
      <c r="P80" s="96"/>
      <c r="Q80" s="96"/>
      <c r="R80" s="96"/>
      <c r="S80" s="96"/>
      <c r="T80" s="96"/>
      <c r="U80" s="96"/>
      <c r="V80" s="96"/>
      <c r="W80" s="96"/>
      <c r="X80" s="96"/>
      <c r="Y80" s="96"/>
      <c r="Z80" s="96"/>
      <c r="AA80" s="96"/>
      <c r="AB80" s="96"/>
      <c r="AC80" s="96"/>
      <c r="AD80" s="96"/>
      <c r="AE80" s="96"/>
      <c r="AF80" s="96"/>
      <c r="AG80" s="96"/>
      <c r="AH80" s="96"/>
    </row>
    <row r="81" spans="1:34" s="20" customFormat="1" ht="39.6" x14ac:dyDescent="0.25">
      <c r="A81" s="96"/>
      <c r="B81" s="28" t="s">
        <v>197</v>
      </c>
      <c r="C81" s="10" t="s">
        <v>202</v>
      </c>
      <c r="D81" s="10" t="s">
        <v>195</v>
      </c>
      <c r="E81" s="52"/>
      <c r="F81" s="10" t="s">
        <v>41</v>
      </c>
      <c r="G81" s="54">
        <v>3</v>
      </c>
      <c r="H81" s="113"/>
      <c r="I81" s="57"/>
      <c r="J81" s="95"/>
      <c r="K81" s="96"/>
      <c r="L81" s="96"/>
      <c r="M81" s="96"/>
      <c r="N81" s="96"/>
      <c r="O81" s="96"/>
      <c r="P81" s="96"/>
      <c r="Q81" s="96"/>
      <c r="R81" s="96"/>
      <c r="S81" s="96"/>
      <c r="T81" s="96"/>
      <c r="U81" s="96"/>
      <c r="V81" s="96"/>
      <c r="W81" s="96"/>
      <c r="X81" s="96"/>
      <c r="Y81" s="96"/>
      <c r="Z81" s="96"/>
      <c r="AA81" s="96"/>
      <c r="AB81" s="96"/>
      <c r="AC81" s="96"/>
      <c r="AD81" s="96"/>
      <c r="AE81" s="96"/>
      <c r="AF81" s="96"/>
      <c r="AG81" s="96"/>
      <c r="AH81" s="96"/>
    </row>
    <row r="82" spans="1:34" s="20" customFormat="1" ht="39.6" x14ac:dyDescent="0.25">
      <c r="A82" s="96"/>
      <c r="B82" s="28" t="s">
        <v>252</v>
      </c>
      <c r="C82" s="51" t="s">
        <v>203</v>
      </c>
      <c r="D82" s="10" t="s">
        <v>195</v>
      </c>
      <c r="E82" s="52"/>
      <c r="F82" s="10" t="s">
        <v>32</v>
      </c>
      <c r="G82" s="19"/>
      <c r="H82" s="113"/>
      <c r="I82" s="57"/>
      <c r="J82" s="95"/>
      <c r="K82" s="96"/>
      <c r="L82" s="96"/>
      <c r="M82" s="96"/>
      <c r="N82" s="96"/>
      <c r="O82" s="96"/>
      <c r="P82" s="96"/>
      <c r="Q82" s="96"/>
      <c r="R82" s="96"/>
      <c r="S82" s="96"/>
      <c r="T82" s="96"/>
      <c r="U82" s="96"/>
      <c r="V82" s="96"/>
      <c r="W82" s="96"/>
      <c r="X82" s="96"/>
      <c r="Y82" s="96"/>
      <c r="Z82" s="96"/>
      <c r="AA82" s="96"/>
      <c r="AB82" s="96"/>
      <c r="AC82" s="96"/>
      <c r="AD82" s="96"/>
      <c r="AE82" s="96"/>
      <c r="AF82" s="96"/>
      <c r="AG82" s="96"/>
      <c r="AH82" s="96"/>
    </row>
    <row r="83" spans="1:34" s="20" customFormat="1" ht="26.4" x14ac:dyDescent="0.25">
      <c r="A83" s="96"/>
      <c r="B83" s="28" t="s">
        <v>199</v>
      </c>
      <c r="C83" s="51" t="s">
        <v>204</v>
      </c>
      <c r="D83" s="10" t="s">
        <v>195</v>
      </c>
      <c r="E83" s="52"/>
      <c r="F83" s="10" t="s">
        <v>32</v>
      </c>
      <c r="G83" s="19"/>
      <c r="H83" s="113"/>
      <c r="I83" s="57"/>
      <c r="J83" s="95"/>
      <c r="K83" s="96"/>
      <c r="L83" s="96"/>
      <c r="M83" s="96"/>
      <c r="N83" s="96"/>
      <c r="O83" s="96"/>
      <c r="P83" s="96"/>
      <c r="Q83" s="96"/>
      <c r="R83" s="96"/>
      <c r="S83" s="96"/>
      <c r="T83" s="96"/>
      <c r="U83" s="96"/>
      <c r="V83" s="96"/>
      <c r="W83" s="96"/>
      <c r="X83" s="96"/>
      <c r="Y83" s="96"/>
      <c r="Z83" s="96"/>
      <c r="AA83" s="96"/>
      <c r="AB83" s="96"/>
      <c r="AC83" s="96"/>
      <c r="AD83" s="96"/>
      <c r="AE83" s="96"/>
      <c r="AF83" s="96"/>
      <c r="AG83" s="96"/>
      <c r="AH83" s="96"/>
    </row>
    <row r="84" spans="1:34" s="21" customFormat="1" ht="15.6" x14ac:dyDescent="0.25">
      <c r="A84" s="94"/>
      <c r="B84" s="49" t="s">
        <v>205</v>
      </c>
      <c r="C84" s="126" t="s">
        <v>206</v>
      </c>
      <c r="D84" s="127"/>
      <c r="E84" s="127"/>
      <c r="F84" s="127"/>
      <c r="G84" s="45"/>
      <c r="H84" s="128"/>
      <c r="I84" s="129"/>
      <c r="J84" s="94"/>
      <c r="K84" s="94"/>
      <c r="L84" s="94"/>
      <c r="M84" s="94"/>
      <c r="N84" s="94"/>
      <c r="O84" s="94"/>
      <c r="P84" s="94"/>
      <c r="Q84" s="94"/>
      <c r="R84" s="94"/>
      <c r="S84" s="94"/>
      <c r="T84" s="94"/>
      <c r="U84" s="94"/>
      <c r="V84" s="94"/>
      <c r="W84" s="94"/>
      <c r="X84" s="94"/>
      <c r="Y84" s="94"/>
      <c r="Z84" s="94"/>
      <c r="AA84" s="94"/>
      <c r="AB84" s="94"/>
      <c r="AC84" s="94"/>
      <c r="AD84" s="94"/>
      <c r="AE84" s="94"/>
      <c r="AF84" s="94"/>
      <c r="AG84" s="94"/>
      <c r="AH84" s="94"/>
    </row>
    <row r="85" spans="1:34" s="16" customFormat="1" ht="79.2" x14ac:dyDescent="0.25">
      <c r="A85" s="102"/>
      <c r="B85" s="25" t="s">
        <v>207</v>
      </c>
      <c r="C85" s="10" t="s">
        <v>208</v>
      </c>
      <c r="D85" s="14" t="s">
        <v>206</v>
      </c>
      <c r="E85" s="38"/>
      <c r="F85" s="14" t="s">
        <v>32</v>
      </c>
      <c r="G85" s="66"/>
      <c r="H85" s="106"/>
      <c r="I85" s="66"/>
      <c r="J85" s="102"/>
      <c r="K85" s="102"/>
      <c r="L85" s="102"/>
      <c r="M85" s="102"/>
      <c r="N85" s="102"/>
      <c r="O85" s="102"/>
      <c r="P85" s="102"/>
      <c r="Q85" s="102"/>
      <c r="R85" s="102"/>
      <c r="S85" s="102"/>
      <c r="T85" s="102"/>
      <c r="U85" s="102"/>
      <c r="V85" s="102"/>
      <c r="W85" s="102"/>
      <c r="X85" s="102"/>
      <c r="Y85" s="102"/>
      <c r="Z85" s="102"/>
      <c r="AA85" s="102"/>
      <c r="AB85" s="102"/>
      <c r="AC85" s="102"/>
      <c r="AD85" s="102"/>
      <c r="AE85" s="102"/>
      <c r="AF85" s="102"/>
      <c r="AG85" s="102"/>
      <c r="AH85" s="102"/>
    </row>
    <row r="86" spans="1:34" s="16" customFormat="1" ht="39.6" x14ac:dyDescent="0.25">
      <c r="A86" s="102"/>
      <c r="B86" s="25" t="s">
        <v>209</v>
      </c>
      <c r="C86" s="14" t="s">
        <v>210</v>
      </c>
      <c r="D86" s="14" t="s">
        <v>206</v>
      </c>
      <c r="E86" s="14"/>
      <c r="F86" s="14" t="s">
        <v>32</v>
      </c>
      <c r="G86" s="66"/>
      <c r="H86" s="106"/>
      <c r="I86" s="66"/>
      <c r="J86" s="102"/>
      <c r="K86" s="102"/>
      <c r="L86" s="102"/>
      <c r="M86" s="102"/>
      <c r="N86" s="102"/>
      <c r="O86" s="102"/>
      <c r="P86" s="102"/>
      <c r="Q86" s="102"/>
      <c r="R86" s="102"/>
      <c r="S86" s="102"/>
      <c r="T86" s="102"/>
      <c r="U86" s="102"/>
      <c r="V86" s="102"/>
      <c r="W86" s="102"/>
      <c r="X86" s="102"/>
      <c r="Y86" s="102"/>
      <c r="Z86" s="102"/>
      <c r="AA86" s="102"/>
      <c r="AB86" s="102"/>
      <c r="AC86" s="102"/>
      <c r="AD86" s="102"/>
      <c r="AE86" s="102"/>
      <c r="AF86" s="102"/>
      <c r="AG86" s="102"/>
      <c r="AH86" s="102"/>
    </row>
    <row r="87" spans="1:34" s="16" customFormat="1" ht="26.4" x14ac:dyDescent="0.25">
      <c r="A87" s="102"/>
      <c r="B87" s="25" t="s">
        <v>211</v>
      </c>
      <c r="C87" s="14" t="s">
        <v>212</v>
      </c>
      <c r="D87" s="14" t="s">
        <v>206</v>
      </c>
      <c r="E87" s="14"/>
      <c r="F87" s="14" t="s">
        <v>32</v>
      </c>
      <c r="G87" s="66"/>
      <c r="H87" s="106"/>
      <c r="I87" s="66"/>
      <c r="J87" s="102"/>
      <c r="K87" s="102"/>
      <c r="L87" s="102"/>
      <c r="M87" s="102"/>
      <c r="N87" s="102"/>
      <c r="O87" s="102"/>
      <c r="P87" s="102"/>
      <c r="Q87" s="102"/>
      <c r="R87" s="102"/>
      <c r="S87" s="102"/>
      <c r="T87" s="102"/>
      <c r="U87" s="102"/>
      <c r="V87" s="102"/>
      <c r="W87" s="102"/>
      <c r="X87" s="102"/>
      <c r="Y87" s="102"/>
      <c r="Z87" s="102"/>
      <c r="AA87" s="102"/>
      <c r="AB87" s="102"/>
      <c r="AC87" s="102"/>
      <c r="AD87" s="102"/>
      <c r="AE87" s="102"/>
      <c r="AF87" s="102"/>
      <c r="AG87" s="102"/>
      <c r="AH87" s="102"/>
    </row>
    <row r="88" spans="1:34" s="16" customFormat="1" ht="26.4" x14ac:dyDescent="0.25">
      <c r="A88" s="102"/>
      <c r="B88" s="25" t="s">
        <v>253</v>
      </c>
      <c r="C88" s="14" t="s">
        <v>214</v>
      </c>
      <c r="D88" s="14" t="s">
        <v>206</v>
      </c>
      <c r="E88" s="14"/>
      <c r="F88" s="14" t="s">
        <v>32</v>
      </c>
      <c r="G88" s="66"/>
      <c r="H88" s="106"/>
      <c r="I88" s="66"/>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row>
    <row r="89" spans="1:34" s="26" customFormat="1" ht="52.8" x14ac:dyDescent="0.25">
      <c r="A89" s="103"/>
      <c r="B89" s="25" t="s">
        <v>213</v>
      </c>
      <c r="C89" s="68" t="s">
        <v>215</v>
      </c>
      <c r="D89" s="14" t="s">
        <v>216</v>
      </c>
      <c r="E89" s="14"/>
      <c r="F89" s="14" t="s">
        <v>32</v>
      </c>
      <c r="G89" s="14"/>
      <c r="H89" s="108"/>
      <c r="I89" s="14"/>
      <c r="J89" s="103"/>
      <c r="K89" s="103"/>
      <c r="L89" s="103"/>
      <c r="M89" s="103"/>
      <c r="N89" s="103"/>
      <c r="O89" s="103"/>
      <c r="P89" s="103"/>
      <c r="Q89" s="103"/>
      <c r="R89" s="103"/>
      <c r="S89" s="103"/>
      <c r="T89" s="103"/>
      <c r="U89" s="103"/>
      <c r="V89" s="103"/>
      <c r="W89" s="103"/>
      <c r="X89" s="103"/>
      <c r="Y89" s="103"/>
      <c r="Z89" s="103"/>
      <c r="AA89" s="103"/>
      <c r="AB89" s="103"/>
      <c r="AC89" s="103"/>
      <c r="AD89" s="103"/>
      <c r="AE89" s="103"/>
      <c r="AF89" s="103"/>
      <c r="AG89" s="103"/>
      <c r="AH89" s="103"/>
    </row>
    <row r="90" spans="1:34" s="21" customFormat="1" ht="15.6" x14ac:dyDescent="0.25">
      <c r="A90" s="94"/>
      <c r="B90" s="69" t="s">
        <v>217</v>
      </c>
      <c r="C90" s="126" t="s">
        <v>218</v>
      </c>
      <c r="D90" s="127"/>
      <c r="E90" s="127"/>
      <c r="F90" s="127"/>
      <c r="G90" s="70"/>
      <c r="H90" s="130"/>
      <c r="I90" s="129"/>
      <c r="J90" s="94"/>
      <c r="K90" s="94"/>
      <c r="L90" s="94"/>
      <c r="M90" s="94"/>
      <c r="N90" s="94"/>
      <c r="O90" s="94"/>
      <c r="P90" s="94"/>
      <c r="Q90" s="94"/>
      <c r="R90" s="94"/>
      <c r="S90" s="94"/>
      <c r="T90" s="94"/>
      <c r="U90" s="94"/>
      <c r="V90" s="94"/>
      <c r="W90" s="94"/>
      <c r="X90" s="94"/>
      <c r="Y90" s="94"/>
      <c r="Z90" s="94"/>
      <c r="AA90" s="94"/>
      <c r="AB90" s="94"/>
      <c r="AC90" s="94"/>
      <c r="AD90" s="94"/>
      <c r="AE90" s="94"/>
      <c r="AF90" s="94"/>
      <c r="AG90" s="94"/>
      <c r="AH90" s="94"/>
    </row>
    <row r="91" spans="1:34" s="16" customFormat="1" ht="26.4" x14ac:dyDescent="0.25">
      <c r="A91" s="102"/>
      <c r="B91" s="25" t="s">
        <v>254</v>
      </c>
      <c r="C91" s="67" t="s">
        <v>220</v>
      </c>
      <c r="D91" s="14" t="s">
        <v>121</v>
      </c>
      <c r="E91" s="14"/>
      <c r="F91" s="14" t="s">
        <v>32</v>
      </c>
      <c r="G91" s="66"/>
      <c r="H91" s="106"/>
      <c r="I91" s="66"/>
      <c r="J91" s="102"/>
      <c r="K91" s="102"/>
      <c r="L91" s="102"/>
      <c r="M91" s="102"/>
      <c r="N91" s="102"/>
      <c r="O91" s="102"/>
      <c r="P91" s="102"/>
      <c r="Q91" s="102"/>
      <c r="R91" s="102"/>
      <c r="S91" s="102"/>
      <c r="T91" s="102"/>
      <c r="U91" s="102"/>
      <c r="V91" s="102"/>
      <c r="W91" s="102"/>
      <c r="X91" s="102"/>
      <c r="Y91" s="102"/>
      <c r="Z91" s="102"/>
      <c r="AA91" s="102"/>
      <c r="AB91" s="102"/>
      <c r="AC91" s="102"/>
      <c r="AD91" s="102"/>
      <c r="AE91" s="102"/>
      <c r="AF91" s="102"/>
      <c r="AG91" s="102"/>
      <c r="AH91" s="102"/>
    </row>
    <row r="92" spans="1:34" s="16" customFormat="1" ht="26.4" x14ac:dyDescent="0.25">
      <c r="A92" s="102"/>
      <c r="B92" s="25" t="s">
        <v>219</v>
      </c>
      <c r="C92" s="68" t="s">
        <v>222</v>
      </c>
      <c r="D92" s="14" t="s">
        <v>121</v>
      </c>
      <c r="E92" s="14"/>
      <c r="F92" s="14" t="s">
        <v>32</v>
      </c>
      <c r="G92" s="66"/>
      <c r="H92" s="106"/>
      <c r="I92" s="66"/>
      <c r="J92" s="102"/>
      <c r="K92" s="102"/>
      <c r="L92" s="102"/>
      <c r="M92" s="102"/>
      <c r="N92" s="102"/>
      <c r="O92" s="102"/>
      <c r="P92" s="102"/>
      <c r="Q92" s="102"/>
      <c r="R92" s="102"/>
      <c r="S92" s="102"/>
      <c r="T92" s="102"/>
      <c r="U92" s="102"/>
      <c r="V92" s="102"/>
      <c r="W92" s="102"/>
      <c r="X92" s="102"/>
      <c r="Y92" s="102"/>
      <c r="Z92" s="102"/>
      <c r="AA92" s="102"/>
      <c r="AB92" s="102"/>
      <c r="AC92" s="102"/>
      <c r="AD92" s="102"/>
      <c r="AE92" s="102"/>
      <c r="AF92" s="102"/>
      <c r="AG92" s="102"/>
      <c r="AH92" s="102"/>
    </row>
    <row r="93" spans="1:34" s="23" customFormat="1" ht="26.4" x14ac:dyDescent="0.25">
      <c r="A93" s="104"/>
      <c r="B93" s="25" t="s">
        <v>221</v>
      </c>
      <c r="C93" s="14" t="s">
        <v>224</v>
      </c>
      <c r="D93" s="14" t="s">
        <v>225</v>
      </c>
      <c r="E93" s="14"/>
      <c r="F93" s="14" t="s">
        <v>32</v>
      </c>
      <c r="G93" s="19"/>
      <c r="H93" s="107"/>
      <c r="I93" s="66"/>
      <c r="J93" s="95"/>
      <c r="K93" s="104"/>
      <c r="L93" s="104"/>
      <c r="M93" s="104"/>
      <c r="N93" s="104"/>
      <c r="O93" s="104"/>
      <c r="P93" s="104"/>
      <c r="Q93" s="104"/>
      <c r="R93" s="104"/>
      <c r="S93" s="104"/>
      <c r="T93" s="104"/>
      <c r="U93" s="104"/>
      <c r="V93" s="104"/>
      <c r="W93" s="104"/>
      <c r="X93" s="104"/>
      <c r="Y93" s="104"/>
      <c r="Z93" s="104"/>
      <c r="AA93" s="104"/>
      <c r="AB93" s="104"/>
      <c r="AC93" s="104"/>
      <c r="AD93" s="104"/>
      <c r="AE93" s="104"/>
      <c r="AF93" s="104"/>
      <c r="AG93" s="104"/>
      <c r="AH93" s="104"/>
    </row>
    <row r="94" spans="1:34" s="16" customFormat="1" ht="66" x14ac:dyDescent="0.25">
      <c r="A94" s="102"/>
      <c r="B94" s="25" t="s">
        <v>223</v>
      </c>
      <c r="C94" s="14" t="s">
        <v>227</v>
      </c>
      <c r="D94" s="14" t="s">
        <v>225</v>
      </c>
      <c r="E94" s="14"/>
      <c r="F94" s="14" t="s">
        <v>32</v>
      </c>
      <c r="G94" s="66"/>
      <c r="H94" s="106"/>
      <c r="I94" s="66"/>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2"/>
      <c r="AH94" s="102"/>
    </row>
    <row r="95" spans="1:34" s="16" customFormat="1" x14ac:dyDescent="0.25">
      <c r="A95" s="102"/>
      <c r="B95" s="25" t="s">
        <v>226</v>
      </c>
      <c r="C95" s="14" t="s">
        <v>229</v>
      </c>
      <c r="D95" s="14" t="s">
        <v>225</v>
      </c>
      <c r="E95" s="14"/>
      <c r="F95" s="14" t="s">
        <v>32</v>
      </c>
      <c r="G95" s="66"/>
      <c r="H95" s="106"/>
      <c r="I95" s="66"/>
      <c r="J95" s="102"/>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2"/>
      <c r="AH95" s="102"/>
    </row>
    <row r="96" spans="1:34" s="16" customFormat="1" x14ac:dyDescent="0.25">
      <c r="A96" s="102"/>
      <c r="B96" s="25" t="s">
        <v>228</v>
      </c>
      <c r="C96" s="66" t="s">
        <v>230</v>
      </c>
      <c r="D96" s="14"/>
      <c r="E96" s="14"/>
      <c r="F96" s="14" t="s">
        <v>32</v>
      </c>
      <c r="G96" s="66"/>
      <c r="H96" s="106"/>
      <c r="I96" s="66"/>
      <c r="J96" s="102"/>
      <c r="K96" s="102"/>
      <c r="L96" s="102"/>
      <c r="M96" s="102"/>
      <c r="N96" s="102"/>
      <c r="O96" s="102"/>
      <c r="P96" s="102"/>
      <c r="Q96" s="102"/>
      <c r="R96" s="102"/>
      <c r="S96" s="102"/>
      <c r="T96" s="102"/>
      <c r="U96" s="102"/>
      <c r="V96" s="102"/>
      <c r="W96" s="102"/>
      <c r="X96" s="102"/>
      <c r="Y96" s="102"/>
      <c r="Z96" s="102"/>
      <c r="AA96" s="102"/>
      <c r="AB96" s="102"/>
      <c r="AC96" s="102"/>
      <c r="AD96" s="102"/>
      <c r="AE96" s="102"/>
      <c r="AF96" s="102"/>
      <c r="AG96" s="102"/>
      <c r="AH96" s="102"/>
    </row>
    <row r="97" spans="1:34" s="16" customFormat="1" ht="26.4" x14ac:dyDescent="0.25">
      <c r="A97" s="102"/>
      <c r="B97" s="25" t="s">
        <v>255</v>
      </c>
      <c r="C97" s="66" t="s">
        <v>231</v>
      </c>
      <c r="D97" s="14" t="s">
        <v>121</v>
      </c>
      <c r="E97" s="14"/>
      <c r="F97" s="14" t="s">
        <v>32</v>
      </c>
      <c r="G97" s="66"/>
      <c r="H97" s="106"/>
      <c r="I97" s="66"/>
      <c r="J97" s="102"/>
      <c r="K97" s="102"/>
      <c r="L97" s="102"/>
      <c r="M97" s="102"/>
      <c r="N97" s="102"/>
      <c r="O97" s="102"/>
      <c r="P97" s="102"/>
      <c r="Q97" s="102"/>
      <c r="R97" s="102"/>
      <c r="S97" s="102"/>
      <c r="T97" s="102"/>
      <c r="U97" s="102"/>
      <c r="V97" s="102"/>
      <c r="W97" s="102"/>
      <c r="X97" s="102"/>
      <c r="Y97" s="102"/>
      <c r="Z97" s="102"/>
      <c r="AA97" s="102"/>
      <c r="AB97" s="102"/>
      <c r="AC97" s="102"/>
      <c r="AD97" s="102"/>
      <c r="AE97" s="102"/>
      <c r="AF97" s="102"/>
      <c r="AG97" s="102"/>
      <c r="AH97" s="102"/>
    </row>
    <row r="98" spans="1:34" ht="20.399999999999999" x14ac:dyDescent="0.25">
      <c r="B98" s="87"/>
      <c r="C98" s="88"/>
      <c r="D98" s="89"/>
      <c r="E98" s="91" t="s">
        <v>256</v>
      </c>
      <c r="F98" s="92"/>
      <c r="G98" s="93">
        <f>SUM(G5:G17,G20:G29,G31:G52,G54:G64,G66:G83,G85:G89,G91:G97)</f>
        <v>55</v>
      </c>
      <c r="H98" s="88"/>
      <c r="I98" s="89"/>
    </row>
    <row r="99" spans="1:34" ht="7.2" customHeight="1" thickBot="1" x14ac:dyDescent="0.3">
      <c r="B99" s="87"/>
      <c r="C99" s="88"/>
      <c r="D99" s="89"/>
      <c r="E99" s="89"/>
      <c r="F99" s="89"/>
      <c r="G99" s="88"/>
      <c r="H99" s="88"/>
      <c r="I99" s="89"/>
    </row>
    <row r="100" spans="1:34" ht="22.2" customHeight="1" thickBot="1" x14ac:dyDescent="0.3">
      <c r="B100" s="87"/>
      <c r="C100" s="88"/>
      <c r="E100" s="15" t="s">
        <v>257</v>
      </c>
      <c r="F100" s="131"/>
      <c r="G100" s="132"/>
      <c r="H100" s="133"/>
    </row>
    <row r="101" spans="1:34" s="88" customFormat="1" ht="7.2" customHeight="1" thickBot="1" x14ac:dyDescent="0.3">
      <c r="B101" s="87"/>
      <c r="D101" s="89"/>
      <c r="E101" s="89"/>
      <c r="F101" s="89"/>
      <c r="I101" s="89"/>
      <c r="J101" s="90"/>
    </row>
    <row r="102" spans="1:34" ht="19.8" customHeight="1" thickBot="1" x14ac:dyDescent="0.3">
      <c r="B102" s="87"/>
      <c r="C102" s="88"/>
      <c r="E102" s="15" t="s">
        <v>258</v>
      </c>
      <c r="F102" s="131"/>
      <c r="G102" s="132"/>
      <c r="H102" s="133"/>
    </row>
    <row r="103" spans="1:34" s="88" customFormat="1" ht="10.8" customHeight="1" thickBot="1" x14ac:dyDescent="0.3">
      <c r="B103" s="87"/>
      <c r="D103" s="89"/>
      <c r="E103" s="89"/>
      <c r="F103" s="89"/>
      <c r="I103" s="89"/>
      <c r="J103" s="90"/>
    </row>
    <row r="104" spans="1:34" ht="36" customHeight="1" thickBot="1" x14ac:dyDescent="0.3">
      <c r="B104" s="87"/>
      <c r="C104" s="88"/>
      <c r="E104" s="15" t="s">
        <v>259</v>
      </c>
      <c r="F104" s="131"/>
      <c r="G104" s="132"/>
      <c r="H104" s="133"/>
    </row>
    <row r="105" spans="1:34" s="88" customFormat="1" ht="5.4" customHeight="1" x14ac:dyDescent="0.25">
      <c r="B105" s="87"/>
      <c r="D105" s="89"/>
      <c r="E105" s="89"/>
      <c r="F105" s="89"/>
      <c r="I105" s="89"/>
      <c r="J105" s="90"/>
    </row>
    <row r="106" spans="1:34" s="88" customFormat="1" x14ac:dyDescent="0.25">
      <c r="B106" s="87"/>
      <c r="D106" s="89"/>
      <c r="E106" s="89"/>
      <c r="F106" s="89"/>
      <c r="I106" s="89"/>
      <c r="J106" s="90"/>
    </row>
    <row r="107" spans="1:34" s="88" customFormat="1" x14ac:dyDescent="0.25">
      <c r="B107" s="87"/>
      <c r="D107" s="89"/>
      <c r="E107" s="89"/>
      <c r="F107" s="89"/>
      <c r="I107" s="89"/>
      <c r="J107" s="90"/>
    </row>
    <row r="108" spans="1:34" s="88" customFormat="1" x14ac:dyDescent="0.25">
      <c r="B108" s="87"/>
      <c r="D108" s="89"/>
      <c r="E108" s="89"/>
      <c r="F108" s="89"/>
      <c r="I108" s="89"/>
      <c r="J108" s="90"/>
    </row>
    <row r="109" spans="1:34" s="88" customFormat="1" x14ac:dyDescent="0.25">
      <c r="B109" s="87"/>
      <c r="D109" s="89"/>
      <c r="E109" s="89"/>
      <c r="F109" s="89"/>
      <c r="I109" s="89"/>
      <c r="J109" s="90"/>
    </row>
    <row r="110" spans="1:34" s="88" customFormat="1" x14ac:dyDescent="0.25">
      <c r="B110" s="87"/>
      <c r="D110" s="89"/>
      <c r="E110" s="89"/>
      <c r="F110" s="89"/>
      <c r="I110" s="89"/>
      <c r="J110" s="90"/>
    </row>
    <row r="117" spans="2:3" x14ac:dyDescent="0.25">
      <c r="B117" s="17"/>
      <c r="C117" s="15"/>
    </row>
    <row r="118" spans="2:3" x14ac:dyDescent="0.25">
      <c r="B118" s="17"/>
      <c r="C118" s="15"/>
    </row>
    <row r="119" spans="2:3" x14ac:dyDescent="0.25">
      <c r="B119" s="17"/>
      <c r="C119" s="15"/>
    </row>
    <row r="120" spans="2:3" x14ac:dyDescent="0.25">
      <c r="B120" s="17"/>
      <c r="C120" s="15"/>
    </row>
    <row r="121" spans="2:3" x14ac:dyDescent="0.25">
      <c r="B121" s="17"/>
      <c r="C121" s="15"/>
    </row>
    <row r="122" spans="2:3" x14ac:dyDescent="0.25">
      <c r="B122" s="17"/>
      <c r="C122" s="15"/>
    </row>
    <row r="123" spans="2:3" x14ac:dyDescent="0.25">
      <c r="B123" s="17"/>
      <c r="C123" s="15"/>
    </row>
    <row r="124" spans="2:3" x14ac:dyDescent="0.25">
      <c r="B124" s="17"/>
      <c r="C124" s="15"/>
    </row>
    <row r="125" spans="2:3" x14ac:dyDescent="0.25">
      <c r="B125" s="17"/>
      <c r="C125" s="15"/>
    </row>
    <row r="126" spans="2:3" x14ac:dyDescent="0.25">
      <c r="B126" s="17"/>
      <c r="C126" s="15"/>
    </row>
    <row r="127" spans="2:3" x14ac:dyDescent="0.25">
      <c r="B127" s="17"/>
      <c r="C127" s="15"/>
    </row>
    <row r="128" spans="2:3" x14ac:dyDescent="0.25">
      <c r="B128" s="17"/>
      <c r="C128" s="15"/>
    </row>
    <row r="129" spans="2:3" x14ac:dyDescent="0.25">
      <c r="B129" s="17"/>
      <c r="C129" s="15"/>
    </row>
    <row r="130" spans="2:3" x14ac:dyDescent="0.25">
      <c r="B130" s="17"/>
      <c r="C130" s="15"/>
    </row>
    <row r="131" spans="2:3" x14ac:dyDescent="0.25">
      <c r="B131" s="17"/>
      <c r="C131" s="15"/>
    </row>
    <row r="132" spans="2:3" x14ac:dyDescent="0.25">
      <c r="B132" s="17"/>
      <c r="C132" s="15"/>
    </row>
    <row r="133" spans="2:3" x14ac:dyDescent="0.25">
      <c r="B133" s="17"/>
      <c r="C133" s="15"/>
    </row>
    <row r="134" spans="2:3" x14ac:dyDescent="0.25">
      <c r="B134" s="17"/>
      <c r="C134" s="15"/>
    </row>
    <row r="135" spans="2:3" x14ac:dyDescent="0.25">
      <c r="B135" s="17"/>
      <c r="C135" s="15"/>
    </row>
    <row r="136" spans="2:3" x14ac:dyDescent="0.25">
      <c r="B136" s="17"/>
      <c r="C136" s="15"/>
    </row>
    <row r="137" spans="2:3" x14ac:dyDescent="0.25">
      <c r="B137" s="17"/>
      <c r="C137" s="15"/>
    </row>
    <row r="138" spans="2:3" x14ac:dyDescent="0.25">
      <c r="B138" s="17"/>
      <c r="C138" s="15"/>
    </row>
    <row r="139" spans="2:3" x14ac:dyDescent="0.25">
      <c r="B139" s="17"/>
      <c r="C139" s="15"/>
    </row>
    <row r="140" spans="2:3" x14ac:dyDescent="0.25">
      <c r="B140" s="17"/>
      <c r="C140" s="15"/>
    </row>
    <row r="141" spans="2:3" x14ac:dyDescent="0.25">
      <c r="B141" s="17"/>
      <c r="C141" s="15"/>
    </row>
    <row r="142" spans="2:3" x14ac:dyDescent="0.25">
      <c r="B142" s="17"/>
      <c r="C142" s="15"/>
    </row>
    <row r="143" spans="2:3" x14ac:dyDescent="0.25">
      <c r="B143" s="17"/>
      <c r="C143" s="15"/>
    </row>
    <row r="144" spans="2:3" x14ac:dyDescent="0.25">
      <c r="B144" s="17"/>
      <c r="C144" s="15"/>
    </row>
    <row r="145" spans="2:3" x14ac:dyDescent="0.25">
      <c r="B145" s="17"/>
      <c r="C145" s="15"/>
    </row>
    <row r="146" spans="2:3" x14ac:dyDescent="0.25">
      <c r="B146" s="17"/>
      <c r="C146" s="15"/>
    </row>
    <row r="147" spans="2:3" x14ac:dyDescent="0.25">
      <c r="B147" s="17"/>
      <c r="C147" s="15"/>
    </row>
    <row r="148" spans="2:3" x14ac:dyDescent="0.25">
      <c r="B148" s="17"/>
      <c r="C148" s="15"/>
    </row>
    <row r="149" spans="2:3" x14ac:dyDescent="0.25">
      <c r="B149" s="17"/>
      <c r="C149" s="15"/>
    </row>
    <row r="150" spans="2:3" x14ac:dyDescent="0.25">
      <c r="B150" s="17"/>
      <c r="C150" s="15"/>
    </row>
    <row r="151" spans="2:3" x14ac:dyDescent="0.25">
      <c r="B151" s="17"/>
      <c r="C151" s="15"/>
    </row>
    <row r="152" spans="2:3" x14ac:dyDescent="0.25">
      <c r="B152" s="17"/>
      <c r="C152" s="15"/>
    </row>
    <row r="153" spans="2:3" x14ac:dyDescent="0.25">
      <c r="B153" s="17"/>
      <c r="C153" s="15"/>
    </row>
    <row r="154" spans="2:3" x14ac:dyDescent="0.25">
      <c r="B154" s="17"/>
      <c r="C154" s="15"/>
    </row>
    <row r="155" spans="2:3" x14ac:dyDescent="0.25">
      <c r="B155" s="17"/>
      <c r="C155" s="15"/>
    </row>
    <row r="156" spans="2:3" x14ac:dyDescent="0.25">
      <c r="B156" s="17"/>
      <c r="C156" s="15"/>
    </row>
    <row r="157" spans="2:3" x14ac:dyDescent="0.25">
      <c r="B157" s="17"/>
      <c r="C157" s="15"/>
    </row>
    <row r="158" spans="2:3" x14ac:dyDescent="0.25">
      <c r="B158" s="17"/>
      <c r="C158" s="15"/>
    </row>
    <row r="159" spans="2:3" x14ac:dyDescent="0.25">
      <c r="B159" s="17"/>
      <c r="C159" s="15"/>
    </row>
    <row r="160" spans="2:3" x14ac:dyDescent="0.25">
      <c r="B160" s="17"/>
      <c r="C160" s="15"/>
    </row>
    <row r="161" spans="2:3" x14ac:dyDescent="0.25">
      <c r="B161" s="17"/>
      <c r="C161" s="15"/>
    </row>
    <row r="162" spans="2:3" x14ac:dyDescent="0.25">
      <c r="B162" s="17"/>
      <c r="C162" s="15"/>
    </row>
    <row r="163" spans="2:3" x14ac:dyDescent="0.25">
      <c r="B163" s="17"/>
      <c r="C163" s="15"/>
    </row>
    <row r="164" spans="2:3" x14ac:dyDescent="0.25">
      <c r="B164" s="17"/>
      <c r="C164" s="15"/>
    </row>
    <row r="165" spans="2:3" x14ac:dyDescent="0.25">
      <c r="B165" s="17"/>
      <c r="C165" s="15"/>
    </row>
    <row r="166" spans="2:3" x14ac:dyDescent="0.25">
      <c r="B166" s="17"/>
      <c r="C166" s="15"/>
    </row>
    <row r="167" spans="2:3" x14ac:dyDescent="0.25">
      <c r="B167" s="17"/>
      <c r="C167" s="15"/>
    </row>
    <row r="168" spans="2:3" x14ac:dyDescent="0.25">
      <c r="B168" s="17"/>
      <c r="C168" s="15"/>
    </row>
  </sheetData>
  <autoFilter ref="B2:I98" xr:uid="{00000000-0009-0000-0000-000001000000}"/>
  <customSheetViews>
    <customSheetView guid="{1E8C0D97-9D9D-4A60-8E70-8737DD947060}" fitToPage="1" showAutoFilter="1">
      <pane ySplit="1" topLeftCell="A6" activePane="bottomLeft" state="frozen"/>
      <selection pane="bottomLeft" activeCell="B8" sqref="B8"/>
      <pageMargins left="0" right="0" top="0" bottom="0" header="0" footer="0"/>
      <pageSetup paperSize="8" scale="78" fitToHeight="0" orientation="landscape" r:id="rId1"/>
      <headerFooter>
        <oddHeader>&amp;L&amp;F&amp;C&amp;A&amp;R&amp;D</oddHeader>
        <oddFooter>&amp;R&amp;P/&amp;N</oddFooter>
      </headerFooter>
      <autoFilter ref="A1:J56" xr:uid="{31FCDEAE-1DCD-4641-BFD0-F4596998698C}"/>
    </customSheetView>
  </customSheetViews>
  <mergeCells count="18">
    <mergeCell ref="F100:H100"/>
    <mergeCell ref="F102:H102"/>
    <mergeCell ref="F104:H104"/>
    <mergeCell ref="C4:E4"/>
    <mergeCell ref="H4:I4"/>
    <mergeCell ref="H30:I30"/>
    <mergeCell ref="H53:I53"/>
    <mergeCell ref="H65:I65"/>
    <mergeCell ref="H18:I19"/>
    <mergeCell ref="G18:G19"/>
    <mergeCell ref="C65:F65"/>
    <mergeCell ref="B18:B19"/>
    <mergeCell ref="C18:E19"/>
    <mergeCell ref="C53:F53"/>
    <mergeCell ref="H84:I84"/>
    <mergeCell ref="H90:I90"/>
    <mergeCell ref="C90:F90"/>
    <mergeCell ref="C84:F84"/>
  </mergeCells>
  <phoneticPr fontId="0" type="noConversion"/>
  <dataValidations count="1">
    <dataValidation type="list" allowBlank="1" showInputMessage="1" showErrorMessage="1" sqref="H5:H17 H20:H29 H31:H52 H54:H57 H66:H72 H74:H83 H85:H89 H91:H97" xr:uid="{00000000-0002-0000-0100-000000000000}">
      <formula1>"ja,nee"</formula1>
    </dataValidation>
  </dataValidations>
  <pageMargins left="0.70866141732283472" right="0.70866141732283472" top="0.74803149606299213" bottom="0.74803149606299213" header="0.31496062992125984" footer="0.31496062992125984"/>
  <pageSetup paperSize="8" scale="94" fitToHeight="6" orientation="landscape" r:id="rId2"/>
  <headerFooter>
    <oddHeader>&amp;L&amp;F&amp;C&amp;A&amp;R&amp;D</oddHeader>
    <oddFooter>&amp;R&amp;P/&amp;N</oddFooter>
  </headerFooter>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Keuzelijst!$A$1:$A$4</xm:f>
          </x14:formula1>
          <xm:sqref>F117:F1048576 F30 J26:J31</xm:sqref>
        </x14:dataValidation>
        <x14:dataValidation type="list" allowBlank="1" showInputMessage="1" showErrorMessage="1" xr:uid="{00000000-0002-0000-0100-000002000000}">
          <x14:formula1>
            <xm:f>Keuzelijst!$A$1:$A$2</xm:f>
          </x14:formula1>
          <xm:sqref>F5:F17 F20:F29 F31:F52 F54:F64 F66:F83 F85:F89 F91:F97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90C36-F434-4936-9242-8DFCEA615C95}">
  <sheetPr>
    <tabColor rgb="FFFFFF00"/>
  </sheetPr>
  <dimension ref="A2:B10"/>
  <sheetViews>
    <sheetView workbookViewId="0">
      <selection activeCell="B23" sqref="B23"/>
    </sheetView>
  </sheetViews>
  <sheetFormatPr defaultColWidth="8.6640625" defaultRowHeight="15" x14ac:dyDescent="0.25"/>
  <cols>
    <col min="1" max="1" width="11.6640625" style="39" customWidth="1"/>
    <col min="2" max="2" width="117.33203125" style="40" customWidth="1"/>
    <col min="3" max="16384" width="8.6640625" style="39"/>
  </cols>
  <sheetData>
    <row r="2" spans="1:2" x14ac:dyDescent="0.25">
      <c r="A2" s="41" t="s">
        <v>15</v>
      </c>
      <c r="B2" s="40" t="s">
        <v>261</v>
      </c>
    </row>
    <row r="3" spans="1:2" x14ac:dyDescent="0.25">
      <c r="B3" s="40" t="s">
        <v>232</v>
      </c>
    </row>
    <row r="4" spans="1:2" x14ac:dyDescent="0.25">
      <c r="B4" s="40" t="s">
        <v>233</v>
      </c>
    </row>
    <row r="5" spans="1:2" ht="30" x14ac:dyDescent="0.25">
      <c r="B5" s="40" t="s">
        <v>234</v>
      </c>
    </row>
    <row r="6" spans="1:2" ht="30" x14ac:dyDescent="0.25">
      <c r="B6" s="40" t="s">
        <v>235</v>
      </c>
    </row>
    <row r="8" spans="1:2" x14ac:dyDescent="0.25">
      <c r="A8" s="119" t="s">
        <v>17</v>
      </c>
      <c r="B8" s="40" t="s">
        <v>236</v>
      </c>
    </row>
    <row r="10" spans="1:2" ht="30" x14ac:dyDescent="0.25">
      <c r="B10" s="42" t="s">
        <v>237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2"/>
  <sheetViews>
    <sheetView workbookViewId="0"/>
  </sheetViews>
  <sheetFormatPr defaultRowHeight="13.2" x14ac:dyDescent="0.25"/>
  <sheetData>
    <row r="1" spans="1:1" x14ac:dyDescent="0.25">
      <c r="A1" t="s">
        <v>32</v>
      </c>
    </row>
    <row r="2" spans="1:1" x14ac:dyDescent="0.25">
      <c r="A2" t="s">
        <v>41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SharedWithUsers xmlns="01b0b0e7-ed2f-45eb-86a0-beb28c7e15fd">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c31b17a185e287ba15c426dca0e9095">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a39c5b79386b109f019c342dc5843cd5"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7A2BF7-2575-410D-9620-844A7011C83F}">
  <ds:schemaRefs>
    <ds:schemaRef ds:uri="http://schemas.microsoft.com/office/2006/metadata/properties"/>
    <ds:schemaRef ds:uri="http://schemas.microsoft.com/office/infopath/2007/PartnerControls"/>
    <ds:schemaRef ds:uri="dae1d1f6-f1fc-4d39-b6cb-ebec79cb5813"/>
    <ds:schemaRef ds:uri="b77c9fb9-0617-4968-a907-419d4eecfe81"/>
    <ds:schemaRef ds:uri="01b0b0e7-ed2f-45eb-86a0-beb28c7e15fd"/>
  </ds:schemaRefs>
</ds:datastoreItem>
</file>

<file path=customXml/itemProps2.xml><?xml version="1.0" encoding="utf-8"?>
<ds:datastoreItem xmlns:ds="http://schemas.openxmlformats.org/officeDocument/2006/customXml" ds:itemID="{CBF3009F-84AC-40D2-AEA6-4A867B415101}">
  <ds:schemaRefs>
    <ds:schemaRef ds:uri="http://schemas.microsoft.com/sharepoint/v3/contenttype/forms"/>
  </ds:schemaRefs>
</ds:datastoreItem>
</file>

<file path=customXml/itemProps3.xml><?xml version="1.0" encoding="utf-8"?>
<ds:datastoreItem xmlns:ds="http://schemas.openxmlformats.org/officeDocument/2006/customXml" ds:itemID="{721E8F4A-9EC2-469A-A2B0-2F8869FA3ADB}">
  <ds:schemaRefs>
    <ds:schemaRef ds:uri="http://schemas.microsoft.com/office/2006/metadata/longProperties"/>
  </ds:schemaRefs>
</ds:datastoreItem>
</file>

<file path=customXml/itemProps4.xml><?xml version="1.0" encoding="utf-8"?>
<ds:datastoreItem xmlns:ds="http://schemas.openxmlformats.org/officeDocument/2006/customXml" ds:itemID="{AA779770-CC36-4A58-8F0E-BCA42461E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0. Leeswijzer</vt:lpstr>
      <vt:lpstr>1.  Requirements </vt:lpstr>
      <vt:lpstr>Instructie</vt:lpstr>
      <vt:lpstr>Keuzelijst</vt:lpstr>
      <vt:lpstr>'1.  Requirements '!Afdrukbereik</vt:lpstr>
      <vt:lpstr>'1.  Requirements '!Afdruktitels</vt:lpstr>
    </vt:vector>
  </TitlesOfParts>
  <Manager/>
  <Company>Capgemini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Schtemberg, Vanja</dc:creator>
  <cp:keywords/>
  <dc:description/>
  <cp:lastModifiedBy>Heugen, Marcel</cp:lastModifiedBy>
  <cp:revision/>
  <cp:lastPrinted>2023-12-12T09:12:51Z</cp:lastPrinted>
  <dcterms:created xsi:type="dcterms:W3CDTF">2008-10-29T19:20:46Z</dcterms:created>
  <dcterms:modified xsi:type="dcterms:W3CDTF">2024-01-17T13:32:53Z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Heugen, Marcel</vt:lpwstr>
  </property>
  <property fmtid="{D5CDD505-2E9C-101B-9397-08002B2CF9AE}" pid="3" name="xd_Signature">
    <vt:lpwstr/>
  </property>
  <property fmtid="{D5CDD505-2E9C-101B-9397-08002B2CF9AE}" pid="4" name="TemplateUrl">
    <vt:lpwstr/>
  </property>
  <property fmtid="{D5CDD505-2E9C-101B-9397-08002B2CF9AE}" pid="5" name="Order">
    <vt:lpwstr>17000.0000000000</vt:lpwstr>
  </property>
  <property fmtid="{D5CDD505-2E9C-101B-9397-08002B2CF9AE}" pid="6" name="ComplianceAssetId">
    <vt:lpwstr/>
  </property>
  <property fmtid="{D5CDD505-2E9C-101B-9397-08002B2CF9AE}" pid="7" name="display_urn:schemas-microsoft-com:office:office#Author">
    <vt:lpwstr>Heugen, Marcel</vt:lpwstr>
  </property>
  <property fmtid="{D5CDD505-2E9C-101B-9397-08002B2CF9AE}" pid="8" name="xd_ProgID">
    <vt:lpwstr/>
  </property>
  <property fmtid="{D5CDD505-2E9C-101B-9397-08002B2CF9AE}" pid="9" name="SharedWithUsers">
    <vt:lpwstr/>
  </property>
  <property fmtid="{D5CDD505-2E9C-101B-9397-08002B2CF9AE}" pid="10" name="ContentTypeId">
    <vt:lpwstr>0x01010033D3FF15B342304CBDC50EBB22B47170</vt:lpwstr>
  </property>
</Properties>
</file>