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Mobiele Telefonie/Voorbereiding/"/>
    </mc:Choice>
  </mc:AlternateContent>
  <xr:revisionPtr revIDLastSave="11" documentId="8_{F42D8062-4205-47D6-970D-A2DC1E367F12}" xr6:coauthVersionLast="47" xr6:coauthVersionMax="47" xr10:uidLastSave="{9B1F7EC3-8D56-4C87-A476-B909581437C1}"/>
  <bookViews>
    <workbookView xWindow="28680" yWindow="-120" windowWidth="29040" windowHeight="15840" xr2:uid="{DCD90FDB-FED4-4535-A064-0FC2D779444B}"/>
  </bookViews>
  <sheets>
    <sheet name="Blad1" sheetId="1" r:id="rId1"/>
  </sheets>
  <definedNames>
    <definedName name="_xlnm.Print_Area" localSheetId="0">Blad1!$B$1:$I$39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29" i="1"/>
  <c r="I28" i="1"/>
  <c r="H27" i="1"/>
  <c r="H26" i="1"/>
  <c r="H21" i="1"/>
  <c r="H22" i="1"/>
  <c r="H23" i="1"/>
  <c r="H20" i="1"/>
  <c r="H17" i="1"/>
  <c r="H16" i="1"/>
  <c r="I13" i="1"/>
  <c r="I12" i="1"/>
  <c r="I11" i="1"/>
  <c r="I7" i="1"/>
  <c r="I6" i="1"/>
  <c r="H31" i="1" l="1"/>
  <c r="I31" i="1"/>
  <c r="I33" i="1" l="1"/>
</calcChain>
</file>

<file path=xl/sharedStrings.xml><?xml version="1.0" encoding="utf-8"?>
<sst xmlns="http://schemas.openxmlformats.org/spreadsheetml/2006/main" count="39" uniqueCount="35">
  <si>
    <t>Aantal</t>
  </si>
  <si>
    <t>Benaming Inschrijver</t>
  </si>
  <si>
    <t>stuks</t>
  </si>
  <si>
    <t>Bedrijfsbundel onbeperkt Belminuten EU</t>
  </si>
  <si>
    <t>abo's</t>
  </si>
  <si>
    <t xml:space="preserve"> - eventueel te gebruiken door inschrijver -</t>
  </si>
  <si>
    <t>Service en Beheer</t>
  </si>
  <si>
    <t>Beheer portal</t>
  </si>
  <si>
    <t>accounts</t>
  </si>
  <si>
    <t>Mobiele telefonie</t>
  </si>
  <si>
    <t>abo-addon</t>
  </si>
  <si>
    <t>Bedrijfsbundel 2GB Data EU - data only</t>
  </si>
  <si>
    <t>Inpandige dekking antenne, werkend opleveren</t>
  </si>
  <si>
    <t>B - Implementatie en migratie</t>
  </si>
  <si>
    <t>Projectmanagement</t>
  </si>
  <si>
    <t>Implementatie door inschrijver</t>
  </si>
  <si>
    <t>Migratie door inschrijver</t>
  </si>
  <si>
    <t>Beheerderstraining max 1 dag voor drie beheerders</t>
  </si>
  <si>
    <t xml:space="preserve">Optioneel: </t>
  </si>
  <si>
    <t>Tarief  Eenmalig</t>
  </si>
  <si>
    <t>Tarief maandelijks</t>
  </si>
  <si>
    <t>Overige activiteiten nog niet nader genoemd maar noodzakelijk zijn  voor de opdracht.</t>
  </si>
  <si>
    <t>Totaal eenmalig</t>
  </si>
  <si>
    <t>Totaal per 24 maanden</t>
  </si>
  <si>
    <t>Totalen</t>
  </si>
  <si>
    <t>EU aanbesteding Gilde Opleidingen EA202312-DCMH</t>
  </si>
  <si>
    <t>Vergelijkingsprijs</t>
  </si>
  <si>
    <t>Handtekening Inschrijver</t>
  </si>
  <si>
    <t>Naam tekenbevoegde inschrijver</t>
  </si>
  <si>
    <t>Bedrijfsnaam Inschrijver</t>
  </si>
  <si>
    <t>Bedrijfsbundel 2GB Data EU (2.330 GB totaal)</t>
  </si>
  <si>
    <t xml:space="preserve">Rapportage per maand </t>
  </si>
  <si>
    <t xml:space="preserve">Kosten incidenteel extra dataverbruik in 1 maand  van 1MB bovenop de bedrijfsbundel (bovenop  het aantal van 1165 keer 2GB welke inclusief is)   </t>
  </si>
  <si>
    <t xml:space="preserve">Trainingen </t>
  </si>
  <si>
    <t>Alleen de grijze invulvelden invullen (daar waar van toepassing) excl. 21% BTW.  (Indien NIET van toepassing kunt u de 0,01 deleten)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</si>
</sst>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3" borderId="2" xfId="0" applyFill="1" applyBorder="1" applyAlignment="1">
      <alignment wrapText="1"/>
    </xf>
    <xf numFmtId="0" fontId="0" fillId="0" borderId="3" xfId="0" applyBorder="1"/>
    <xf numFmtId="164" fontId="0" fillId="0" borderId="3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4" fontId="0" fillId="4" borderId="6" xfId="0" applyNumberFormat="1" applyFill="1" applyBorder="1" applyAlignment="1">
      <alignment wrapText="1"/>
    </xf>
    <xf numFmtId="164" fontId="0" fillId="5" borderId="6" xfId="0" applyNumberFormat="1" applyFill="1" applyBorder="1" applyAlignment="1">
      <alignment wrapText="1"/>
    </xf>
    <xf numFmtId="164" fontId="0" fillId="5" borderId="7" xfId="0" applyNumberForma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164" fontId="0" fillId="4" borderId="9" xfId="0" applyNumberFormat="1" applyFill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5" borderId="9" xfId="0" applyNumberFormat="1" applyFill="1" applyBorder="1" applyAlignment="1">
      <alignment wrapText="1"/>
    </xf>
    <xf numFmtId="164" fontId="0" fillId="5" borderId="10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164" fontId="0" fillId="0" borderId="9" xfId="0" applyNumberFormat="1" applyFill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164" fontId="0" fillId="0" borderId="7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wrapText="1"/>
    </xf>
    <xf numFmtId="164" fontId="0" fillId="0" borderId="6" xfId="0" applyNumberFormat="1" applyFill="1" applyBorder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164" fontId="0" fillId="6" borderId="0" xfId="0" applyNumberFormat="1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2" borderId="6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21" xfId="0" applyBorder="1"/>
    <xf numFmtId="164" fontId="0" fillId="0" borderId="21" xfId="0" applyNumberFormat="1" applyBorder="1" applyAlignment="1">
      <alignment wrapText="1"/>
    </xf>
    <xf numFmtId="164" fontId="0" fillId="0" borderId="21" xfId="0" applyNumberFormat="1" applyFill="1" applyBorder="1" applyAlignment="1">
      <alignment wrapText="1"/>
    </xf>
    <xf numFmtId="164" fontId="0" fillId="0" borderId="22" xfId="0" applyNumberFormat="1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164" fontId="3" fillId="2" borderId="0" xfId="0" applyNumberFormat="1" applyFont="1" applyFill="1" applyAlignment="1">
      <alignment horizontal="left"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7" borderId="2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F9D6-F3C5-4378-BDA4-AB2EE1682B65}">
  <sheetPr>
    <pageSetUpPr fitToPage="1"/>
  </sheetPr>
  <dimension ref="A1:AA61"/>
  <sheetViews>
    <sheetView tabSelected="1" workbookViewId="0">
      <selection activeCell="B3" sqref="B3"/>
    </sheetView>
  </sheetViews>
  <sheetFormatPr defaultRowHeight="14.4" x14ac:dyDescent="0.3"/>
  <cols>
    <col min="1" max="1" width="2.33203125" style="26" customWidth="1"/>
    <col min="2" max="2" width="56.6640625" style="1" customWidth="1"/>
    <col min="3" max="3" width="8.33203125" customWidth="1"/>
    <col min="4" max="4" width="11.77734375" customWidth="1"/>
    <col min="5" max="5" width="21.109375" customWidth="1"/>
    <col min="6" max="6" width="13" style="1" customWidth="1"/>
    <col min="7" max="7" width="14" style="1" customWidth="1"/>
    <col min="8" max="8" width="15.21875" style="1" customWidth="1"/>
    <col min="9" max="9" width="19.21875" style="1" customWidth="1"/>
    <col min="10" max="10" width="2.44140625" style="26" customWidth="1"/>
    <col min="11" max="27" width="8.88671875" style="26"/>
  </cols>
  <sheetData>
    <row r="1" spans="1:27" s="26" customFormat="1" x14ac:dyDescent="0.3">
      <c r="B1" s="47"/>
      <c r="C1" s="48"/>
      <c r="D1" s="48"/>
      <c r="E1" s="48"/>
      <c r="F1" s="47"/>
      <c r="G1" s="47"/>
      <c r="H1" s="47"/>
      <c r="I1" s="47"/>
    </row>
    <row r="2" spans="1:27" ht="42" customHeight="1" x14ac:dyDescent="0.3">
      <c r="B2" s="59" t="s">
        <v>25</v>
      </c>
      <c r="C2" s="59"/>
      <c r="D2" s="60" t="s">
        <v>34</v>
      </c>
      <c r="E2" s="60"/>
      <c r="F2" s="60"/>
      <c r="G2" s="60"/>
      <c r="H2" s="60"/>
      <c r="I2" s="60"/>
    </row>
    <row r="3" spans="1:27" s="2" customFormat="1" ht="37.799999999999997" customHeight="1" x14ac:dyDescent="0.3">
      <c r="A3" s="27"/>
      <c r="B3" s="32"/>
      <c r="C3" s="35" t="s">
        <v>0</v>
      </c>
      <c r="D3" s="33"/>
      <c r="E3" s="33" t="s">
        <v>1</v>
      </c>
      <c r="F3" s="34" t="s">
        <v>19</v>
      </c>
      <c r="G3" s="34" t="s">
        <v>20</v>
      </c>
      <c r="H3" s="34" t="s">
        <v>22</v>
      </c>
      <c r="I3" s="34" t="s">
        <v>23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x14ac:dyDescent="0.3">
      <c r="B4" s="28"/>
      <c r="C4" s="31"/>
      <c r="D4" s="26"/>
      <c r="E4" s="26"/>
      <c r="F4" s="28"/>
      <c r="G4" s="28"/>
      <c r="H4" s="28"/>
      <c r="I4" s="28"/>
    </row>
    <row r="5" spans="1:27" x14ac:dyDescent="0.3">
      <c r="B5" s="3" t="s">
        <v>6</v>
      </c>
      <c r="C5" s="36"/>
      <c r="D5" s="4"/>
      <c r="E5" s="4"/>
      <c r="F5" s="5"/>
      <c r="G5" s="5"/>
      <c r="H5" s="5"/>
      <c r="I5" s="6"/>
    </row>
    <row r="6" spans="1:27" x14ac:dyDescent="0.3">
      <c r="B6" s="7" t="s">
        <v>31</v>
      </c>
      <c r="C6" s="37">
        <v>1</v>
      </c>
      <c r="D6" s="8" t="s">
        <v>2</v>
      </c>
      <c r="E6" s="8"/>
      <c r="F6" s="9"/>
      <c r="G6" s="10">
        <v>0.01</v>
      </c>
      <c r="H6" s="25"/>
      <c r="I6" s="12">
        <f>G6*C6*24</f>
        <v>0.24</v>
      </c>
    </row>
    <row r="7" spans="1:27" x14ac:dyDescent="0.3">
      <c r="B7" s="7" t="s">
        <v>7</v>
      </c>
      <c r="C7" s="37">
        <v>3</v>
      </c>
      <c r="D7" s="8" t="s">
        <v>8</v>
      </c>
      <c r="E7" s="8"/>
      <c r="F7" s="9"/>
      <c r="G7" s="10">
        <v>0.01</v>
      </c>
      <c r="H7" s="25"/>
      <c r="I7" s="12">
        <f>G7*C7*24</f>
        <v>0.72</v>
      </c>
    </row>
    <row r="8" spans="1:27" x14ac:dyDescent="0.3">
      <c r="B8" s="13" t="s">
        <v>17</v>
      </c>
      <c r="C8" s="38">
        <v>1</v>
      </c>
      <c r="D8" s="14"/>
      <c r="E8" s="14"/>
      <c r="F8" s="15">
        <v>0.01</v>
      </c>
      <c r="G8" s="16"/>
      <c r="H8" s="17">
        <f>C8*F8</f>
        <v>0.01</v>
      </c>
      <c r="I8" s="21"/>
    </row>
    <row r="9" spans="1:27" s="26" customFormat="1" x14ac:dyDescent="0.3">
      <c r="B9" s="28"/>
      <c r="C9" s="31"/>
      <c r="F9" s="29"/>
      <c r="G9" s="29"/>
      <c r="H9" s="29"/>
      <c r="I9" s="29"/>
    </row>
    <row r="10" spans="1:27" x14ac:dyDescent="0.3">
      <c r="B10" s="3" t="s">
        <v>9</v>
      </c>
      <c r="C10" s="36"/>
      <c r="D10" s="4"/>
      <c r="E10" s="4"/>
      <c r="F10" s="5"/>
      <c r="G10" s="5"/>
      <c r="H10" s="24"/>
      <c r="I10" s="22"/>
    </row>
    <row r="11" spans="1:27" x14ac:dyDescent="0.3">
      <c r="B11" s="7" t="s">
        <v>3</v>
      </c>
      <c r="C11" s="37">
        <v>1165</v>
      </c>
      <c r="D11" s="8" t="s">
        <v>4</v>
      </c>
      <c r="E11" s="8"/>
      <c r="F11" s="9"/>
      <c r="G11" s="10">
        <v>0.01</v>
      </c>
      <c r="H11" s="25"/>
      <c r="I11" s="12">
        <f t="shared" ref="I11:I13" si="0">G11*C11*24</f>
        <v>279.60000000000002</v>
      </c>
    </row>
    <row r="12" spans="1:27" x14ac:dyDescent="0.3">
      <c r="B12" s="7" t="s">
        <v>30</v>
      </c>
      <c r="C12" s="37">
        <v>1165</v>
      </c>
      <c r="D12" s="8" t="s">
        <v>10</v>
      </c>
      <c r="E12" s="8"/>
      <c r="F12" s="9"/>
      <c r="G12" s="10">
        <v>0.01</v>
      </c>
      <c r="H12" s="25"/>
      <c r="I12" s="12">
        <f t="shared" si="0"/>
        <v>279.60000000000002</v>
      </c>
    </row>
    <row r="13" spans="1:27" x14ac:dyDescent="0.3">
      <c r="B13" s="13" t="s">
        <v>11</v>
      </c>
      <c r="C13" s="38">
        <v>10</v>
      </c>
      <c r="D13" s="14" t="s">
        <v>4</v>
      </c>
      <c r="E13" s="14"/>
      <c r="F13" s="16"/>
      <c r="G13" s="15">
        <v>0.01</v>
      </c>
      <c r="H13" s="20"/>
      <c r="I13" s="18">
        <f t="shared" si="0"/>
        <v>2.4000000000000004</v>
      </c>
    </row>
    <row r="14" spans="1:27" s="26" customFormat="1" x14ac:dyDescent="0.3">
      <c r="B14" s="28"/>
      <c r="C14" s="31"/>
      <c r="F14" s="29"/>
      <c r="G14" s="29"/>
      <c r="H14" s="29"/>
      <c r="I14" s="29"/>
    </row>
    <row r="15" spans="1:27" x14ac:dyDescent="0.3">
      <c r="B15" s="3" t="s">
        <v>18</v>
      </c>
      <c r="C15" s="36"/>
      <c r="D15" s="4"/>
      <c r="E15" s="4"/>
      <c r="F15" s="5"/>
      <c r="G15" s="5"/>
      <c r="H15" s="24"/>
      <c r="I15" s="22"/>
    </row>
    <row r="16" spans="1:27" ht="48.6" customHeight="1" x14ac:dyDescent="0.3">
      <c r="B16" s="7" t="s">
        <v>32</v>
      </c>
      <c r="C16" s="37">
        <v>1000</v>
      </c>
      <c r="D16" s="8"/>
      <c r="E16" s="8"/>
      <c r="F16" s="10">
        <v>0.01</v>
      </c>
      <c r="G16" s="9"/>
      <c r="H16" s="11">
        <f>F16*C16</f>
        <v>10</v>
      </c>
      <c r="I16" s="23"/>
    </row>
    <row r="17" spans="2:9" x14ac:dyDescent="0.3">
      <c r="B17" s="13" t="s">
        <v>12</v>
      </c>
      <c r="C17" s="38">
        <v>1</v>
      </c>
      <c r="D17" s="14"/>
      <c r="E17" s="14"/>
      <c r="F17" s="15">
        <v>0.01</v>
      </c>
      <c r="G17" s="16"/>
      <c r="H17" s="17">
        <f>F17</f>
        <v>0.01</v>
      </c>
      <c r="I17" s="21"/>
    </row>
    <row r="18" spans="2:9" s="26" customFormat="1" x14ac:dyDescent="0.3">
      <c r="B18" s="28"/>
      <c r="C18" s="31"/>
      <c r="F18" s="29"/>
      <c r="G18" s="29"/>
      <c r="H18" s="29"/>
      <c r="I18" s="29"/>
    </row>
    <row r="19" spans="2:9" x14ac:dyDescent="0.3">
      <c r="B19" s="3" t="s">
        <v>13</v>
      </c>
      <c r="C19" s="42"/>
      <c r="D19" s="43"/>
      <c r="E19" s="43"/>
      <c r="F19" s="44"/>
      <c r="G19" s="44"/>
      <c r="H19" s="45"/>
      <c r="I19" s="46"/>
    </row>
    <row r="20" spans="2:9" x14ac:dyDescent="0.3">
      <c r="B20" s="7" t="s">
        <v>14</v>
      </c>
      <c r="C20" s="37"/>
      <c r="D20" s="8"/>
      <c r="E20" s="8"/>
      <c r="F20" s="10">
        <v>0.01</v>
      </c>
      <c r="G20" s="9"/>
      <c r="H20" s="11">
        <f>F20</f>
        <v>0.01</v>
      </c>
      <c r="I20" s="23"/>
    </row>
    <row r="21" spans="2:9" x14ac:dyDescent="0.3">
      <c r="B21" s="7" t="s">
        <v>15</v>
      </c>
      <c r="C21" s="37"/>
      <c r="D21" s="8"/>
      <c r="E21" s="8"/>
      <c r="F21" s="10">
        <v>0.01</v>
      </c>
      <c r="G21" s="9"/>
      <c r="H21" s="11">
        <f t="shared" ref="H21:H23" si="1">F21</f>
        <v>0.01</v>
      </c>
      <c r="I21" s="23"/>
    </row>
    <row r="22" spans="2:9" x14ac:dyDescent="0.3">
      <c r="B22" s="7" t="s">
        <v>16</v>
      </c>
      <c r="C22" s="37"/>
      <c r="D22" s="8"/>
      <c r="E22" s="8"/>
      <c r="F22" s="10">
        <v>0.01</v>
      </c>
      <c r="G22" s="9"/>
      <c r="H22" s="11">
        <f t="shared" si="1"/>
        <v>0.01</v>
      </c>
      <c r="I22" s="23"/>
    </row>
    <row r="23" spans="2:9" x14ac:dyDescent="0.3">
      <c r="B23" s="13" t="s">
        <v>33</v>
      </c>
      <c r="C23" s="38"/>
      <c r="D23" s="14"/>
      <c r="E23" s="14"/>
      <c r="F23" s="15">
        <v>0.01</v>
      </c>
      <c r="G23" s="20"/>
      <c r="H23" s="11">
        <f t="shared" si="1"/>
        <v>0.01</v>
      </c>
      <c r="I23" s="21"/>
    </row>
    <row r="24" spans="2:9" s="26" customFormat="1" x14ac:dyDescent="0.3">
      <c r="B24" s="28"/>
      <c r="C24" s="31"/>
      <c r="F24" s="29"/>
      <c r="G24" s="29"/>
      <c r="H24" s="29"/>
      <c r="I24" s="29"/>
    </row>
    <row r="25" spans="2:9" ht="28.8" x14ac:dyDescent="0.3">
      <c r="B25" s="19" t="s">
        <v>21</v>
      </c>
      <c r="C25" s="36"/>
      <c r="D25" s="4"/>
      <c r="E25" s="4"/>
      <c r="F25" s="5"/>
      <c r="G25" s="5"/>
      <c r="H25" s="24"/>
      <c r="I25" s="22"/>
    </row>
    <row r="26" spans="2:9" x14ac:dyDescent="0.3">
      <c r="B26" s="7" t="s">
        <v>5</v>
      </c>
      <c r="C26" s="37">
        <v>1</v>
      </c>
      <c r="D26" s="8"/>
      <c r="E26" s="8"/>
      <c r="F26" s="10">
        <v>0.01</v>
      </c>
      <c r="G26" s="39"/>
      <c r="H26" s="11">
        <f>F26*C26</f>
        <v>0.01</v>
      </c>
      <c r="I26" s="41"/>
    </row>
    <row r="27" spans="2:9" x14ac:dyDescent="0.3">
      <c r="B27" s="7" t="s">
        <v>5</v>
      </c>
      <c r="C27" s="37">
        <v>1</v>
      </c>
      <c r="D27" s="8"/>
      <c r="E27" s="8"/>
      <c r="F27" s="10">
        <v>0.01</v>
      </c>
      <c r="G27" s="39"/>
      <c r="H27" s="11">
        <f>F27*C27</f>
        <v>0.01</v>
      </c>
      <c r="I27" s="41"/>
    </row>
    <row r="28" spans="2:9" x14ac:dyDescent="0.3">
      <c r="B28" s="7" t="s">
        <v>5</v>
      </c>
      <c r="C28" s="37">
        <v>1</v>
      </c>
      <c r="D28" s="8"/>
      <c r="E28" s="8"/>
      <c r="F28" s="39"/>
      <c r="G28" s="10">
        <v>0.01</v>
      </c>
      <c r="H28" s="39"/>
      <c r="I28" s="12">
        <f>G28*C28*24</f>
        <v>0.24</v>
      </c>
    </row>
    <row r="29" spans="2:9" x14ac:dyDescent="0.3">
      <c r="B29" s="13" t="s">
        <v>5</v>
      </c>
      <c r="C29" s="38">
        <v>1</v>
      </c>
      <c r="D29" s="14"/>
      <c r="E29" s="14"/>
      <c r="F29" s="40"/>
      <c r="G29" s="15">
        <v>0.01</v>
      </c>
      <c r="H29" s="40"/>
      <c r="I29" s="12">
        <f>G29*C29*24</f>
        <v>0.24</v>
      </c>
    </row>
    <row r="30" spans="2:9" s="26" customFormat="1" ht="9" customHeight="1" x14ac:dyDescent="0.3">
      <c r="B30" s="28"/>
      <c r="F30" s="29"/>
      <c r="G30" s="29"/>
      <c r="H30" s="29"/>
      <c r="I30" s="29"/>
    </row>
    <row r="31" spans="2:9" s="26" customFormat="1" x14ac:dyDescent="0.3">
      <c r="B31" s="28"/>
      <c r="F31" s="29"/>
      <c r="G31" s="29" t="s">
        <v>24</v>
      </c>
      <c r="H31" s="30">
        <f>SUM(H5:H30)</f>
        <v>10.079999999999998</v>
      </c>
      <c r="I31" s="30">
        <f>SUM(I5:I30)</f>
        <v>563.04000000000008</v>
      </c>
    </row>
    <row r="32" spans="2:9" s="26" customFormat="1" ht="15" thickBot="1" x14ac:dyDescent="0.35">
      <c r="B32" s="28"/>
      <c r="F32" s="29"/>
      <c r="G32" s="29"/>
      <c r="H32" s="29"/>
      <c r="I32" s="29"/>
    </row>
    <row r="33" spans="2:9" s="26" customFormat="1" ht="28.8" customHeight="1" x14ac:dyDescent="0.35">
      <c r="B33" s="28" t="s">
        <v>27</v>
      </c>
      <c r="C33" s="53"/>
      <c r="D33" s="54"/>
      <c r="E33" s="55"/>
      <c r="F33" s="29"/>
      <c r="G33" s="49" t="s">
        <v>26</v>
      </c>
      <c r="H33" s="49"/>
      <c r="I33" s="30">
        <f>H31+I31</f>
        <v>573.12000000000012</v>
      </c>
    </row>
    <row r="34" spans="2:9" s="26" customFormat="1" ht="28.8" customHeight="1" thickBot="1" x14ac:dyDescent="0.35">
      <c r="B34" s="28"/>
      <c r="C34" s="56"/>
      <c r="D34" s="57"/>
      <c r="E34" s="58"/>
      <c r="F34" s="28"/>
      <c r="G34" s="28"/>
      <c r="H34" s="28"/>
      <c r="I34" s="28"/>
    </row>
    <row r="35" spans="2:9" s="26" customFormat="1" ht="28.8" customHeight="1" thickBot="1" x14ac:dyDescent="0.35">
      <c r="B35" s="28"/>
      <c r="C35" s="31"/>
      <c r="D35" s="31"/>
      <c r="F35" s="28"/>
      <c r="G35" s="28"/>
      <c r="H35" s="28"/>
      <c r="I35" s="28"/>
    </row>
    <row r="36" spans="2:9" s="26" customFormat="1" ht="30" customHeight="1" thickBot="1" x14ac:dyDescent="0.35">
      <c r="B36" s="28" t="s">
        <v>28</v>
      </c>
      <c r="C36" s="50"/>
      <c r="D36" s="51"/>
      <c r="E36" s="52"/>
      <c r="F36" s="28"/>
      <c r="G36" s="28"/>
      <c r="H36" s="28"/>
      <c r="I36" s="28"/>
    </row>
    <row r="37" spans="2:9" s="26" customFormat="1" x14ac:dyDescent="0.3">
      <c r="B37" s="28"/>
      <c r="F37" s="28"/>
      <c r="G37" s="28"/>
      <c r="H37" s="28"/>
      <c r="I37" s="28"/>
    </row>
    <row r="38" spans="2:9" s="26" customFormat="1" ht="15" thickBot="1" x14ac:dyDescent="0.35">
      <c r="B38" s="28"/>
      <c r="F38" s="28"/>
      <c r="G38" s="28"/>
      <c r="H38" s="28"/>
      <c r="I38" s="28"/>
    </row>
    <row r="39" spans="2:9" s="26" customFormat="1" ht="50.4" customHeight="1" thickBot="1" x14ac:dyDescent="0.35">
      <c r="B39" s="28" t="s">
        <v>29</v>
      </c>
      <c r="C39" s="50"/>
      <c r="D39" s="51"/>
      <c r="E39" s="52"/>
      <c r="F39" s="28"/>
      <c r="G39" s="28"/>
      <c r="H39" s="28"/>
      <c r="I39" s="28"/>
    </row>
    <row r="40" spans="2:9" s="26" customFormat="1" x14ac:dyDescent="0.3">
      <c r="B40" s="28"/>
      <c r="F40" s="28"/>
      <c r="G40" s="28"/>
      <c r="H40" s="28"/>
      <c r="I40" s="28"/>
    </row>
    <row r="41" spans="2:9" s="26" customFormat="1" x14ac:dyDescent="0.3">
      <c r="B41" s="28"/>
      <c r="F41" s="28"/>
      <c r="G41" s="28"/>
      <c r="H41" s="28"/>
      <c r="I41" s="28"/>
    </row>
    <row r="42" spans="2:9" s="26" customFormat="1" x14ac:dyDescent="0.3">
      <c r="B42" s="28"/>
      <c r="F42" s="28"/>
      <c r="G42" s="28"/>
      <c r="H42" s="28"/>
      <c r="I42" s="28"/>
    </row>
    <row r="43" spans="2:9" s="26" customFormat="1" x14ac:dyDescent="0.3">
      <c r="B43" s="28"/>
      <c r="F43" s="28"/>
      <c r="G43" s="28"/>
      <c r="H43" s="28"/>
      <c r="I43" s="28"/>
    </row>
    <row r="44" spans="2:9" s="26" customFormat="1" x14ac:dyDescent="0.3">
      <c r="B44" s="28"/>
      <c r="F44" s="28"/>
      <c r="G44" s="28"/>
      <c r="H44" s="28"/>
      <c r="I44" s="28"/>
    </row>
    <row r="45" spans="2:9" s="26" customFormat="1" x14ac:dyDescent="0.3">
      <c r="B45" s="28"/>
      <c r="F45" s="28"/>
      <c r="G45" s="28"/>
      <c r="H45" s="28"/>
      <c r="I45" s="28"/>
    </row>
    <row r="46" spans="2:9" s="26" customFormat="1" x14ac:dyDescent="0.3">
      <c r="B46" s="28"/>
      <c r="F46" s="28"/>
      <c r="G46" s="28"/>
      <c r="H46" s="28"/>
      <c r="I46" s="28"/>
    </row>
    <row r="47" spans="2:9" s="26" customFormat="1" x14ac:dyDescent="0.3">
      <c r="B47" s="28"/>
      <c r="F47" s="28"/>
      <c r="G47" s="28"/>
      <c r="H47" s="28"/>
      <c r="I47" s="28"/>
    </row>
    <row r="48" spans="2:9" s="26" customFormat="1" x14ac:dyDescent="0.3">
      <c r="B48" s="28"/>
      <c r="F48" s="28"/>
      <c r="G48" s="28"/>
      <c r="H48" s="28"/>
      <c r="I48" s="28"/>
    </row>
    <row r="49" spans="2:9" s="26" customFormat="1" x14ac:dyDescent="0.3">
      <c r="B49" s="28"/>
      <c r="F49" s="28"/>
      <c r="G49" s="28"/>
      <c r="H49" s="28"/>
      <c r="I49" s="28"/>
    </row>
    <row r="50" spans="2:9" s="26" customFormat="1" x14ac:dyDescent="0.3">
      <c r="B50" s="28"/>
      <c r="F50" s="28"/>
      <c r="G50" s="28"/>
      <c r="H50" s="28"/>
      <c r="I50" s="28"/>
    </row>
    <row r="51" spans="2:9" s="26" customFormat="1" x14ac:dyDescent="0.3">
      <c r="B51" s="28"/>
      <c r="F51" s="28"/>
      <c r="G51" s="28"/>
      <c r="H51" s="28"/>
      <c r="I51" s="28"/>
    </row>
    <row r="52" spans="2:9" s="26" customFormat="1" x14ac:dyDescent="0.3">
      <c r="B52" s="28"/>
      <c r="F52" s="28"/>
      <c r="G52" s="28"/>
      <c r="H52" s="28"/>
      <c r="I52" s="28"/>
    </row>
    <row r="53" spans="2:9" s="26" customFormat="1" x14ac:dyDescent="0.3">
      <c r="B53" s="28"/>
      <c r="F53" s="28"/>
      <c r="G53" s="28"/>
      <c r="H53" s="28"/>
      <c r="I53" s="28"/>
    </row>
    <row r="54" spans="2:9" s="26" customFormat="1" x14ac:dyDescent="0.3">
      <c r="B54" s="28"/>
      <c r="F54" s="28"/>
      <c r="G54" s="28"/>
      <c r="H54" s="28"/>
      <c r="I54" s="28"/>
    </row>
    <row r="55" spans="2:9" s="26" customFormat="1" x14ac:dyDescent="0.3">
      <c r="B55" s="28"/>
      <c r="F55" s="28"/>
      <c r="G55" s="28"/>
      <c r="H55" s="28"/>
      <c r="I55" s="28"/>
    </row>
    <row r="56" spans="2:9" s="26" customFormat="1" x14ac:dyDescent="0.3">
      <c r="B56" s="28"/>
      <c r="F56" s="28"/>
      <c r="G56" s="28"/>
      <c r="H56" s="28"/>
      <c r="I56" s="28"/>
    </row>
    <row r="57" spans="2:9" s="26" customFormat="1" x14ac:dyDescent="0.3">
      <c r="B57" s="28"/>
      <c r="F57" s="28"/>
      <c r="G57" s="28"/>
      <c r="H57" s="28"/>
      <c r="I57" s="28"/>
    </row>
    <row r="58" spans="2:9" s="26" customFormat="1" x14ac:dyDescent="0.3">
      <c r="B58" s="28"/>
      <c r="F58" s="28"/>
      <c r="G58" s="28"/>
      <c r="H58" s="28"/>
      <c r="I58" s="28"/>
    </row>
    <row r="59" spans="2:9" s="26" customFormat="1" x14ac:dyDescent="0.3">
      <c r="B59" s="28"/>
      <c r="F59" s="28"/>
      <c r="G59" s="28"/>
      <c r="H59" s="28"/>
      <c r="I59" s="28"/>
    </row>
    <row r="60" spans="2:9" s="26" customFormat="1" x14ac:dyDescent="0.3">
      <c r="B60" s="28"/>
      <c r="F60" s="28"/>
      <c r="G60" s="28"/>
      <c r="H60" s="28"/>
      <c r="I60" s="28"/>
    </row>
    <row r="61" spans="2:9" s="26" customFormat="1" x14ac:dyDescent="0.3">
      <c r="B61" s="28"/>
      <c r="F61" s="28"/>
      <c r="G61" s="28"/>
      <c r="H61" s="28"/>
      <c r="I61" s="28"/>
    </row>
  </sheetData>
  <mergeCells count="6">
    <mergeCell ref="G33:H33"/>
    <mergeCell ref="C36:E36"/>
    <mergeCell ref="C33:E34"/>
    <mergeCell ref="B2:C2"/>
    <mergeCell ref="C39:E39"/>
    <mergeCell ref="D2:I2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Footer>&amp;LBijlage 2 Prijzenblad Gilde Opleidingen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c31b17a185e287ba15c426dca0e9095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a39c5b79386b109f019c342dc5843cd5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FAAF1B02-C997-4282-95EB-86FA33569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AEDFBE-9AE6-4514-BB3F-3ED2B1C90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5EF227-FF03-4F7D-81B1-9E4DA62C2359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2023-11-27T10:04:23Z</cp:lastPrinted>
  <dcterms:created xsi:type="dcterms:W3CDTF">2023-11-27T08:46:51Z</dcterms:created>
  <dcterms:modified xsi:type="dcterms:W3CDTF">2023-12-12T14:21:10Z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