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office033-my.sharepoint.com/personal/mh_tammens_amersfoort_nl/Documents/! Amersfoort/!! Lopende Aanbestedingen/Aanbesteding Wieken-Vinkenhoef 2024-2031/Te Publiceren/"/>
    </mc:Choice>
  </mc:AlternateContent>
  <xr:revisionPtr revIDLastSave="144" documentId="8_{A550B28D-060E-4077-8FFB-16D9EE5FD563}" xr6:coauthVersionLast="47" xr6:coauthVersionMax="47" xr10:uidLastSave="{98CDDE0B-AD86-46AE-B8EF-0B0059C44989}"/>
  <bookViews>
    <workbookView xWindow="-120" yWindow="-120" windowWidth="29040" windowHeight="15840"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 l="1"/>
  <c r="D14" i="1"/>
  <c r="D15" i="1"/>
  <c r="D16" i="1"/>
  <c r="D17" i="1"/>
  <c r="D18" i="1"/>
  <c r="D12" i="1"/>
  <c r="B19" i="1"/>
  <c r="D19" i="1" l="1"/>
</calcChain>
</file>

<file path=xl/sharedStrings.xml><?xml version="1.0" encoding="utf-8"?>
<sst xmlns="http://schemas.openxmlformats.org/spreadsheetml/2006/main" count="26" uniqueCount="26">
  <si>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</si>
  <si>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</si>
  <si>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</si>
  <si>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</si>
  <si>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</si>
  <si>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</si>
  <si>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</si>
  <si>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</si>
  <si>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</si>
  <si>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</si>
  <si>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</si>
  <si>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</si>
  <si>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Ondertekening:</t>
  </si>
  <si>
    <t>Plaats</t>
  </si>
  <si>
    <t>Opdrachtnemer</t>
  </si>
  <si>
    <t>Datum</t>
  </si>
  <si>
    <t>Naam</t>
  </si>
  <si>
    <t>Handtekening</t>
  </si>
  <si>
    <t>Functie</t>
  </si>
  <si>
    <t>Aanbesteding Integraal Onderhoud Buitenruimte Wieken-Vinkenhoef 2024-2031 in de gemeente Amersfoort</t>
  </si>
  <si>
    <t>Besteknummer AME1776216</t>
  </si>
  <si>
    <t>TOTALE FICTIEVE KORTING MAX € 15.000,-</t>
  </si>
  <si>
    <r>
      <rPr>
        <u/>
        <sz val="12"/>
        <color theme="1"/>
        <rFont val="Calibri"/>
        <family val="2"/>
      </rPr>
      <t>Rekenvoorbeeld:</t>
    </r>
    <r>
      <rPr>
        <sz val="12"/>
        <color theme="1"/>
        <rFont val="Calibri"/>
        <family val="2"/>
      </rPr>
      <t xml:space="preserve"> Traxx diesel wordt ingezet voor 10% van het totaal aantal te rijden kilometers. Dit levert 10% van de € 2.000,00 te behalen fictieve korting op = € 200,00. Voor de overige 90% zet zij GTL in. Dit levert 90% van de € 7.500,00 te behalen fictieve korting op = € 6.750,00
Inschrijver behaalt voor dit onderdeel een totale fictieve korting van € 200,00 + € 6.750,00 = €6.950,00</t>
    </r>
  </si>
  <si>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periode van 3 maanden dat e.e.a. niet kan worden aangetoond) een korting op de eerst volgende betaling opleggen van 25% van de door de Opdrachtnemer op dit onderdeel behaalde totale fictieve korting.
De opdrachtnemer levert binnen 2 weken na het verstrijken van de desbetreffende periode de verifieerbare gegevens aan waaruit blijkt dat aan de opgegeven percentages is voldaan.
Verifieerbare gegevens zijn:
- riteregistratie voorzien van tankbonnetjes of registratie tankbeurten aan eigen bedrijfspomp incl. leverantiebonnen
- voor elektrisch/waterstof/overige niet fossiel is alleen een rittenregistratie voldoende</t>
  </si>
  <si>
    <t>Invultabel brandstofgebruik motorvoertuigen (te gebruiken aandrijfmiddelen / brandstoffen)</t>
  </si>
  <si>
    <t>Motorvoertuigen 
(alle voor het werk in te zetten voertuigen)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</si>
</sst>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u/>
      <sz val="12"/>
      <color theme="1"/>
      <name val="Calibri"/>
      <family val="2"/>
    </font>
    <font>
      <b/>
      <sz val="11"/>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s>
  <cellStyleXfs count="1">
    <xf numFmtId="0" fontId="0" fillId="0" borderId="0"/>
  </cellStyleXfs>
  <cellXfs count="53">
    <xf numFmtId="0" fontId="0" fillId="0" borderId="0" xfId="0"/>
    <xf numFmtId="0" fontId="0" fillId="0" borderId="0" xfId="0" applyProtection="1">
      <protection locked="0"/>
    </xf>
    <xf numFmtId="0" fontId="10" fillId="3" borderId="2" xfId="0" applyFont="1" applyFill="1" applyBorder="1" applyAlignment="1" applyProtection="1">
      <alignment vertical="center" wrapText="1"/>
      <protection locked="0"/>
    </xf>
    <xf numFmtId="0" fontId="10" fillId="3" borderId="9" xfId="0" applyFont="1" applyFill="1" applyBorder="1" applyAlignment="1" applyProtection="1">
      <alignment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10" fontId="5" fillId="4" borderId="16" xfId="0" applyNumberFormat="1" applyFont="1" applyFill="1" applyBorder="1" applyAlignment="1">
      <alignment horizontal="center"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10" fontId="1" fillId="5" borderId="1"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0" fontId="12" fillId="0" borderId="0" xfId="0" applyFont="1"/>
    <xf numFmtId="0" fontId="13" fillId="0" borderId="0" xfId="0" applyFont="1"/>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1" fillId="0" borderId="0" xfId="0" applyFont="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32"/>
  <sheetViews>
    <sheetView tabSelected="1" zoomScaleNormal="100" workbookViewId="0">
      <selection activeCell="B12" sqref="B12"/>
    </sheetView>
  </sheetViews>
  <sheetFormatPr defaultRowHeight="15" x14ac:dyDescent="0.25"/>
  <cols>
    <col min="1" max="1" width="44" style="1" customWidth="1"/>
    <col min="2" max="2" width="20" style="1" customWidth="1"/>
    <col min="3" max="3" width="29.28515625" style="1" customWidth="1"/>
    <col min="4" max="4" width="28.7109375" style="1" bestFit="1" customWidth="1"/>
    <col min="5" max="5" width="15" style="1" customWidth="1"/>
    <col min="6" max="16384" width="9.140625" style="1"/>
  </cols>
  <sheetData>
    <row r="1" spans="1:4" customFormat="1" x14ac:dyDescent="0.25">
      <c r="A1" t="s">
        <v>19</v>
      </c>
    </row>
    <row r="2" spans="1:4" customFormat="1" x14ac:dyDescent="0.25">
      <c r="A2" t="s">
        <v>20</v>
      </c>
    </row>
    <row r="3" spans="1:4" customFormat="1" x14ac:dyDescent="0.25"/>
    <row r="4" spans="1:4" customFormat="1" x14ac:dyDescent="0.25">
      <c r="A4" s="20" t="s">
        <v>24</v>
      </c>
    </row>
    <row r="5" spans="1:4" customFormat="1" x14ac:dyDescent="0.25"/>
    <row r="6" spans="1:4" customFormat="1" x14ac:dyDescent="0.25">
      <c r="A6" s="21"/>
    </row>
    <row r="7" spans="1:4" customFormat="1" ht="46.5" customHeight="1" x14ac:dyDescent="0.25">
      <c r="A7" s="35" t="s">
        <v>0</v>
      </c>
      <c r="B7" s="35"/>
      <c r="C7" s="35"/>
      <c r="D7" s="35"/>
    </row>
    <row r="8" spans="1:4" customFormat="1" ht="15.75" thickBot="1" x14ac:dyDescent="0.3"/>
    <row r="9" spans="1:4" customFormat="1" ht="15" customHeight="1" x14ac:dyDescent="0.25">
      <c r="A9" s="36" t="s">
        <v>1</v>
      </c>
      <c r="B9" s="36" t="s">
        <v>25</v>
      </c>
      <c r="C9" s="37"/>
      <c r="D9" s="38"/>
    </row>
    <row r="10" spans="1:4" customFormat="1" ht="15.75" customHeight="1" thickBot="1" x14ac:dyDescent="0.3">
      <c r="A10" s="42"/>
      <c r="B10" s="39"/>
      <c r="C10" s="40"/>
      <c r="D10" s="41"/>
    </row>
    <row r="11" spans="1:4" customFormat="1" ht="126.75" thickBot="1" x14ac:dyDescent="0.3">
      <c r="A11" s="7"/>
      <c r="B11" s="8" t="s">
        <v>2</v>
      </c>
      <c r="C11" s="8" t="s">
        <v>3</v>
      </c>
      <c r="D11" s="9" t="s">
        <v>4</v>
      </c>
    </row>
    <row r="12" spans="1:4" ht="18.75" thickBot="1" x14ac:dyDescent="0.3">
      <c r="A12" s="10" t="s">
        <v>5</v>
      </c>
      <c r="B12" s="16">
        <v>0</v>
      </c>
      <c r="C12" s="12">
        <v>0</v>
      </c>
      <c r="D12" s="13">
        <f>SUM(B12*C12)</f>
        <v>0</v>
      </c>
    </row>
    <row r="13" spans="1:4" ht="18.75" thickBot="1" x14ac:dyDescent="0.3">
      <c r="A13" s="10" t="s">
        <v>6</v>
      </c>
      <c r="B13" s="16">
        <v>0</v>
      </c>
      <c r="C13" s="12">
        <v>1000</v>
      </c>
      <c r="D13" s="13">
        <f t="shared" ref="D13:D18" si="0">SUM(B13*C13)</f>
        <v>0</v>
      </c>
    </row>
    <row r="14" spans="1:4" ht="18.75" thickBot="1" x14ac:dyDescent="0.3">
      <c r="A14" s="10" t="s">
        <v>7</v>
      </c>
      <c r="B14" s="16">
        <v>0</v>
      </c>
      <c r="C14" s="12">
        <v>2000</v>
      </c>
      <c r="D14" s="13">
        <f t="shared" si="0"/>
        <v>0</v>
      </c>
    </row>
    <row r="15" spans="1:4" ht="48" thickBot="1" x14ac:dyDescent="0.3">
      <c r="A15" s="10" t="s">
        <v>8</v>
      </c>
      <c r="B15" s="16">
        <v>0</v>
      </c>
      <c r="C15" s="12">
        <v>5000</v>
      </c>
      <c r="D15" s="13">
        <f t="shared" si="0"/>
        <v>0</v>
      </c>
    </row>
    <row r="16" spans="1:4" ht="18.75" thickBot="1" x14ac:dyDescent="0.3">
      <c r="A16" s="10" t="s">
        <v>9</v>
      </c>
      <c r="B16" s="16">
        <v>0</v>
      </c>
      <c r="C16" s="12">
        <v>7500</v>
      </c>
      <c r="D16" s="13">
        <f t="shared" si="0"/>
        <v>0</v>
      </c>
    </row>
    <row r="17" spans="1:14" ht="32.25" thickBot="1" x14ac:dyDescent="0.3">
      <c r="A17" s="10" t="s">
        <v>10</v>
      </c>
      <c r="B17" s="16">
        <v>0</v>
      </c>
      <c r="C17" s="12">
        <v>10000</v>
      </c>
      <c r="D17" s="13">
        <f t="shared" si="0"/>
        <v>0</v>
      </c>
    </row>
    <row r="18" spans="1:14" ht="48" thickBot="1" x14ac:dyDescent="0.3">
      <c r="A18" s="10" t="s">
        <v>11</v>
      </c>
      <c r="B18" s="16">
        <v>0</v>
      </c>
      <c r="C18" s="12">
        <v>15000</v>
      </c>
      <c r="D18" s="13">
        <f t="shared" si="0"/>
        <v>0</v>
      </c>
    </row>
    <row r="19" spans="1:14" ht="18.75" thickBot="1" x14ac:dyDescent="0.3">
      <c r="A19" s="19" t="s">
        <v>21</v>
      </c>
      <c r="B19" s="11">
        <f>SUM(B12:B18)</f>
        <v>0</v>
      </c>
      <c r="C19" s="14"/>
      <c r="D19" s="15">
        <f>SUM(D12:D18)</f>
        <v>0</v>
      </c>
    </row>
    <row r="20" spans="1:14" ht="188.25" customHeight="1" x14ac:dyDescent="0.25">
      <c r="A20" s="43" t="s">
        <v>23</v>
      </c>
      <c r="B20" s="43"/>
      <c r="C20" s="43"/>
      <c r="D20" s="43"/>
      <c r="E20" s="45"/>
      <c r="F20" s="45"/>
      <c r="G20" s="45"/>
      <c r="H20" s="45"/>
      <c r="I20" s="45"/>
      <c r="J20" s="45"/>
      <c r="K20" s="45"/>
      <c r="L20" s="45"/>
      <c r="M20" s="45"/>
      <c r="N20" s="45"/>
    </row>
    <row r="21" spans="1:14" ht="83.25" customHeight="1" x14ac:dyDescent="0.25">
      <c r="A21" s="44" t="s">
        <v>22</v>
      </c>
      <c r="B21" s="44"/>
      <c r="C21" s="44"/>
      <c r="D21" s="44"/>
      <c r="E21" s="47"/>
      <c r="F21" s="47"/>
      <c r="G21" s="47"/>
      <c r="H21" s="47"/>
      <c r="I21" s="47"/>
      <c r="J21" s="47"/>
      <c r="K21" s="46"/>
      <c r="L21" s="46"/>
      <c r="M21" s="46"/>
      <c r="N21" s="46"/>
    </row>
    <row r="22" spans="1:14" x14ac:dyDescent="0.25">
      <c r="A22" s="4"/>
    </row>
    <row r="24" spans="1:14" ht="15.75" thickBot="1" x14ac:dyDescent="0.3">
      <c r="A24" s="5" t="s">
        <v>12</v>
      </c>
      <c r="B24" s="6"/>
      <c r="C24" s="6"/>
      <c r="D24" s="6"/>
      <c r="E24" s="6"/>
      <c r="F24" s="6"/>
      <c r="G24" s="6"/>
      <c r="H24" s="6"/>
    </row>
    <row r="25" spans="1:14" ht="15.75" customHeight="1" x14ac:dyDescent="0.25">
      <c r="A25" s="26" t="s">
        <v>14</v>
      </c>
      <c r="B25" s="29"/>
      <c r="C25" s="30"/>
      <c r="D25" s="17" t="s">
        <v>13</v>
      </c>
      <c r="E25" s="22"/>
      <c r="F25" s="48"/>
      <c r="G25" s="23"/>
    </row>
    <row r="26" spans="1:14" ht="16.5" customHeight="1" thickBot="1" x14ac:dyDescent="0.3">
      <c r="A26" s="27"/>
      <c r="B26" s="31"/>
      <c r="C26" s="32"/>
      <c r="D26" s="18"/>
      <c r="E26" s="24"/>
      <c r="F26" s="52"/>
      <c r="G26" s="25"/>
    </row>
    <row r="27" spans="1:14" ht="15.75" customHeight="1" x14ac:dyDescent="0.25">
      <c r="A27" s="27"/>
      <c r="B27" s="31"/>
      <c r="C27" s="32"/>
      <c r="D27" s="26" t="s">
        <v>15</v>
      </c>
      <c r="E27" s="22"/>
      <c r="F27" s="48"/>
      <c r="G27" s="23"/>
    </row>
    <row r="28" spans="1:14" ht="15.75" customHeight="1" thickBot="1" x14ac:dyDescent="0.3">
      <c r="A28" s="28"/>
      <c r="B28" s="33"/>
      <c r="C28" s="34"/>
      <c r="D28" s="28"/>
      <c r="E28" s="24"/>
      <c r="F28" s="52"/>
      <c r="G28" s="25"/>
    </row>
    <row r="29" spans="1:14" ht="15" customHeight="1" x14ac:dyDescent="0.25">
      <c r="A29" s="2" t="s">
        <v>16</v>
      </c>
      <c r="B29" s="22"/>
      <c r="C29" s="23"/>
      <c r="D29" s="26" t="s">
        <v>17</v>
      </c>
      <c r="E29" s="22"/>
      <c r="F29" s="48"/>
      <c r="G29" s="23"/>
    </row>
    <row r="30" spans="1:14" ht="15.75" customHeight="1" thickBot="1" x14ac:dyDescent="0.3">
      <c r="A30" s="3"/>
      <c r="B30" s="24"/>
      <c r="C30" s="25"/>
      <c r="D30" s="27"/>
      <c r="E30" s="49"/>
      <c r="F30" s="50"/>
      <c r="G30" s="51"/>
    </row>
    <row r="31" spans="1:14" ht="15" customHeight="1" x14ac:dyDescent="0.25">
      <c r="A31" s="26" t="s">
        <v>18</v>
      </c>
      <c r="B31" s="22"/>
      <c r="C31" s="23"/>
      <c r="D31" s="27"/>
      <c r="E31" s="49"/>
      <c r="F31" s="50"/>
      <c r="G31" s="51"/>
    </row>
    <row r="32" spans="1:14" ht="15.75" customHeight="1" thickBot="1" x14ac:dyDescent="0.3">
      <c r="A32" s="28"/>
      <c r="B32" s="24"/>
      <c r="C32" s="25"/>
      <c r="D32" s="28"/>
      <c r="E32" s="24"/>
      <c r="F32" s="52"/>
      <c r="G32" s="25"/>
    </row>
  </sheetData>
  <sheetProtection algorithmName="SHA-512" hashValue="JQqtIVPNDxoNJN0yGX71KYXZTOLEBTQxncp11NVlHP9kLr3/mPJGfYPf2z9fSthmGR7q5oeeePziIUdW0Jv/XQ==" saltValue="mt9mIuyLMXXiMku2gWbUFw==" spinCount="100000" sheet="1" objects="1" scenarios="1" selectLockedCells="1"/>
  <mergeCells count="19">
    <mergeCell ref="K20:N20"/>
    <mergeCell ref="K21:N21"/>
    <mergeCell ref="E20:J20"/>
    <mergeCell ref="E21:J21"/>
    <mergeCell ref="E29:G32"/>
    <mergeCell ref="E25:G26"/>
    <mergeCell ref="E27:G28"/>
    <mergeCell ref="B31:C32"/>
    <mergeCell ref="A25:A28"/>
    <mergeCell ref="B25:C28"/>
    <mergeCell ref="A7:D7"/>
    <mergeCell ref="B29:C30"/>
    <mergeCell ref="B9:D10"/>
    <mergeCell ref="A31:A32"/>
    <mergeCell ref="A9:A10"/>
    <mergeCell ref="A20:D20"/>
    <mergeCell ref="A21:D21"/>
    <mergeCell ref="D27:D28"/>
    <mergeCell ref="D29:D32"/>
  </mergeCells>
  <pageMargins left="0.7" right="0.7" top="0.75" bottom="0.75" header="0.3" footer="0.3"/>
  <pageSetup paperSize="9" orientation="portrait" r:id="rId1"/>
  <ignoredErrors>
    <ignoredError sqref="D18:D19 D12:D1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6F099BF3F75C428E746D9F07FB6435" ma:contentTypeVersion="11" ma:contentTypeDescription="Een nieuw document maken." ma:contentTypeScope="" ma:versionID="ffb65ca3a4c2749f08cf37d5531af9fd">
  <xsd:schema xmlns:xsd="http://www.w3.org/2001/XMLSchema" xmlns:xs="http://www.w3.org/2001/XMLSchema" xmlns:p="http://schemas.microsoft.com/office/2006/metadata/properties" xmlns:ns2="0e579015-3878-4556-a667-676474456163" xmlns:ns3="aabe3f03-47f9-4d73-8b3b-3f0c90d2bafe" targetNamespace="http://schemas.microsoft.com/office/2006/metadata/properties" ma:root="true" ma:fieldsID="695c3d99e92c1063d2428ef89fbf184c" ns2:_="" ns3:_="">
    <xsd:import namespace="0e579015-3878-4556-a667-676474456163"/>
    <xsd:import namespace="aabe3f03-47f9-4d73-8b3b-3f0c90d2ba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AutoKeyPoints" minOccurs="0"/>
                <xsd:element ref="ns2:MediaServiceKeyPoint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579015-3878-4556-a667-6764744561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be3f03-47f9-4d73-8b3b-3f0c90d2bafe"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3.xml><?xml version="1.0" encoding="utf-8"?>
<ds:datastoreItem xmlns:ds="http://schemas.openxmlformats.org/officeDocument/2006/customXml" ds:itemID="{4F837825-F2D0-4203-93EB-394F5F741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579015-3878-4556-a667-676474456163"/>
    <ds:schemaRef ds:uri="aabe3f03-47f9-4d73-8b3b-3f0c90d2ba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2023-09-11T08:48:12Z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0x010100A66F099BF3F75C428E746D9F07FB6435</vt:lpwstr>
  </property>
</Properties>
</file>