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3\Bouwkundige opnames EA\3. Aanbestedingsdocument\"/>
    </mc:Choice>
  </mc:AlternateContent>
  <xr:revisionPtr revIDLastSave="0" documentId="8_{C15DA023-A121-4933-B7FC-ADEDD0BE20B4}" xr6:coauthVersionLast="47" xr6:coauthVersionMax="47" xr10:uidLastSave="{00000000-0000-0000-0000-000000000000}"/>
  <bookViews>
    <workbookView xWindow="-120" yWindow="-120" windowWidth="29040" windowHeight="15840" xr2:uid="{BB1196A3-A11F-44E1-A265-919B2FCB214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 i="1" l="1"/>
  <c r="D20" i="1"/>
  <c r="D19" i="1"/>
  <c r="D18" i="1"/>
  <c r="D17" i="1"/>
  <c r="D14" i="1"/>
  <c r="D13" i="1"/>
  <c r="D12" i="1"/>
  <c r="D11" i="1"/>
  <c r="D6" i="1"/>
  <c r="D7" i="1"/>
  <c r="D8" i="1"/>
  <c r="D32" i="1"/>
  <c r="D31" i="1"/>
  <c r="D30" i="1"/>
  <c r="D29" i="1"/>
  <c r="D28" i="1"/>
  <c r="D27" i="1"/>
  <c r="D26" i="1"/>
  <c r="D25" i="1"/>
  <c r="D22" i="1" l="1"/>
  <c r="D33" i="1"/>
  <c r="D34" i="1" l="1"/>
</calcChain>
</file>

<file path=xl/sharedStrings.xml><?xml version="1.0" encoding="utf-8"?>
<sst xmlns="http://schemas.openxmlformats.org/spreadsheetml/2006/main" count="44" uniqueCount="34">
  <si>
    <t>Totaal</t>
  </si>
  <si>
    <t>Aantal</t>
  </si>
  <si>
    <t>HANDTEKENING:</t>
  </si>
  <si>
    <t>Naam                                               :</t>
  </si>
  <si>
    <t>Functie                                            :</t>
  </si>
  <si>
    <t>Datum:                                            :</t>
  </si>
  <si>
    <t>Organisatie                                    :</t>
  </si>
  <si>
    <t>Prijs</t>
  </si>
  <si>
    <t>Type opname</t>
  </si>
  <si>
    <t xml:space="preserve">Door het indienen van deze prijsopgave doet inschrijver een aanbod en geeft inschrijver aan akkoord te gaan met de inhoud van deze offerteaanvraag en zich te conformeren aan alle bijlagen bij de offertaanvraag inclusief overeenkomst. </t>
  </si>
  <si>
    <t>Overige werkzaamheden</t>
  </si>
  <si>
    <t>Schademelding</t>
  </si>
  <si>
    <t>Eindtotaal</t>
  </si>
  <si>
    <t>Totaaltotaal</t>
  </si>
  <si>
    <t>Tarievenblad</t>
  </si>
  <si>
    <t>Bouwkundige opnames</t>
  </si>
  <si>
    <t>Uitvoeren van eindopnames</t>
  </si>
  <si>
    <t>Scheurwijdtemeter per stuk</t>
  </si>
  <si>
    <t>Scheurwijdtemeter seperaat geplaatst</t>
  </si>
  <si>
    <t>Deponeren rapportage bij notaris</t>
  </si>
  <si>
    <t>Maken monitoringsplan deelopdracht</t>
  </si>
  <si>
    <t>Trillingsmeting 0-meting (4 meetsystemen gedurende één week)
(prijs incl. montage / demontage / rapportage / huur + verzekeringen 4 meetsystemen voor één week)</t>
  </si>
  <si>
    <t>Uurtarief schadexpert</t>
  </si>
  <si>
    <r>
      <rPr>
        <b/>
        <sz val="11"/>
        <rFont val="Calibri"/>
        <family val="2"/>
        <scheme val="minor"/>
      </rPr>
      <t>Toelichting</t>
    </r>
    <r>
      <rPr>
        <sz val="11"/>
        <rFont val="Calibri"/>
        <family val="2"/>
        <scheme val="minor"/>
      </rPr>
      <t xml:space="preserve">: 
- De prijzen zijn exclusief BTW en inclusief alle kosten, zoals bijvoorbeeld reis-, verblijfs- en/ of voorrijkosten ;
- Inschrijver dient enkel de gele cellen in te vullen, een (natte) handtekening te zetten en organisatie, naam, functie en datum in te vullen;
- Indien de inschrijving wordt gedaan die in verhouding tot de te verrichten diensten abnormaal laag lijkt, kan de gemeente verzoeken om een toelichting op de voorgestelde prijs of kosten van de desbetreffende inschrijving. De gemeente kan een inschrijving afwijzen indien het lage niveau van de voorgestelde prijzen of kosten niet in voldoende mate wordt gestaafd door het verstrekte bewijsmateriaal.
- Het totaalbedrag cel D8, is bepalend voor de gunning.
</t>
    </r>
  </si>
  <si>
    <t>Eenheidsprijs</t>
  </si>
  <si>
    <t>Uitvoeren van bouwkundige vooropnames:</t>
  </si>
  <si>
    <t xml:space="preserve"> - Vrijstaande woningen, incl. 2-onder-1-kap en geschakelde woningen</t>
  </si>
  <si>
    <t xml:space="preserve"> - Utiliteitsgebouwen (zoals winkels, gezondheidscentra, buurthuizen, </t>
  </si>
  <si>
    <t xml:space="preserve">   sportfaciliteiten, kerken, scholen)</t>
  </si>
  <si>
    <t>Uitvoeren van bouwkundige tussenopnames:</t>
  </si>
  <si>
    <t xml:space="preserve"> - Appartementencomplex</t>
  </si>
  <si>
    <t xml:space="preserve">Kosten Bemande trillingsmeting op afstand meting (Real Time monitoring, aantal betreft werkdagen) </t>
  </si>
  <si>
    <t xml:space="preserve"> - Rijtjeshuizen, incl. hoekwoningen</t>
  </si>
  <si>
    <t xml:space="preserve">  - Rijtjeshuizen, incl. hoekwoningen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</si>
</sst>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9" x14ac:knownFonts="1">
    <font>
      <sz val="11"/>
      <color theme="1"/>
      <name val="Calibri"/>
      <family val="2"/>
      <scheme val="minor"/>
    </font>
    <font>
      <b/>
      <sz val="12"/>
      <color theme="1"/>
      <name val="Calibri"/>
      <family val="2"/>
      <scheme val="minor"/>
    </font>
    <font>
      <b/>
      <sz val="24"/>
      <color theme="0"/>
      <name val="Calibri"/>
      <family val="2"/>
      <scheme val="minor"/>
    </font>
    <font>
      <sz val="12"/>
      <color theme="1"/>
      <name val="Calibri"/>
      <family val="2"/>
      <scheme val="minor"/>
    </font>
    <font>
      <sz val="16"/>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00B050"/>
        <bgColor indexed="64"/>
      </patternFill>
    </fill>
    <fill>
      <patternFill patternType="solid">
        <fgColor theme="0" tint="-0.149967955565050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54">
    <xf numFmtId="0" fontId="0" fillId="0" borderId="0" xfId="0"/>
    <xf numFmtId="0" fontId="5" fillId="0" borderId="1" xfId="0" applyFont="1" applyBorder="1" applyAlignment="1" applyProtection="1">
      <alignment vertical="center"/>
    </xf>
    <xf numFmtId="164" fontId="1" fillId="3" borderId="2" xfId="0" applyNumberFormat="1" applyFont="1" applyFill="1" applyBorder="1" applyAlignment="1" applyProtection="1">
      <alignment horizontal="center"/>
    </xf>
    <xf numFmtId="164" fontId="3" fillId="4" borderId="1" xfId="0" applyNumberFormat="1" applyFont="1" applyFill="1" applyBorder="1" applyAlignment="1" applyProtection="1">
      <alignment horizontal="center"/>
    </xf>
    <xf numFmtId="164" fontId="1" fillId="3" borderId="15" xfId="0" applyNumberFormat="1" applyFont="1" applyFill="1" applyBorder="1" applyAlignment="1" applyProtection="1">
      <alignment horizontal="center" vertical="center"/>
    </xf>
    <xf numFmtId="164" fontId="1" fillId="5" borderId="1" xfId="0" applyNumberFormat="1" applyFont="1" applyFill="1" applyBorder="1" applyAlignment="1" applyProtection="1">
      <alignment horizontal="center" vertical="center"/>
    </xf>
    <xf numFmtId="164" fontId="1" fillId="3" borderId="1" xfId="0" applyNumberFormat="1" applyFont="1" applyFill="1" applyBorder="1" applyAlignment="1" applyProtection="1">
      <alignment horizontal="center" vertical="center"/>
    </xf>
    <xf numFmtId="164" fontId="1" fillId="8" borderId="11" xfId="0" applyNumberFormat="1" applyFont="1" applyFill="1" applyBorder="1" applyAlignment="1" applyProtection="1">
      <alignment horizontal="center" vertical="center"/>
    </xf>
    <xf numFmtId="0" fontId="2" fillId="2" borderId="8" xfId="0" applyFont="1" applyFill="1" applyBorder="1" applyProtection="1">
      <protection locked="0"/>
    </xf>
    <xf numFmtId="0" fontId="4" fillId="2" borderId="9" xfId="0" applyFont="1" applyFill="1" applyBorder="1" applyAlignment="1" applyProtection="1">
      <alignment horizontal="left" vertical="center"/>
      <protection locked="0"/>
    </xf>
    <xf numFmtId="0" fontId="4" fillId="2" borderId="10" xfId="0" applyFont="1" applyFill="1" applyBorder="1" applyAlignment="1" applyProtection="1">
      <alignment horizontal="left" vertical="center"/>
      <protection locked="0"/>
    </xf>
    <xf numFmtId="0" fontId="1" fillId="3" borderId="2" xfId="0" applyFont="1" applyFill="1" applyBorder="1" applyProtection="1">
      <protection locked="0"/>
    </xf>
    <xf numFmtId="0" fontId="1" fillId="3" borderId="2" xfId="0" applyFont="1" applyFill="1" applyBorder="1" applyAlignment="1" applyProtection="1">
      <alignment horizontal="center"/>
      <protection locked="0"/>
    </xf>
    <xf numFmtId="0" fontId="1" fillId="0" borderId="1" xfId="0" applyFont="1" applyBorder="1" applyProtection="1">
      <protection locked="0"/>
    </xf>
    <xf numFmtId="0" fontId="3" fillId="0" borderId="1" xfId="0" applyFont="1" applyBorder="1" applyAlignment="1" applyProtection="1">
      <alignment horizontal="center"/>
      <protection locked="0"/>
    </xf>
    <xf numFmtId="7" fontId="3" fillId="0" borderId="1" xfId="0" applyNumberFormat="1" applyFont="1" applyBorder="1" applyAlignment="1" applyProtection="1">
      <alignment horizontal="center"/>
      <protection locked="0"/>
    </xf>
    <xf numFmtId="0" fontId="3" fillId="0" borderId="1" xfId="0" applyFont="1" applyBorder="1" applyProtection="1">
      <protection locked="0"/>
    </xf>
    <xf numFmtId="0" fontId="3" fillId="0" borderId="20" xfId="0" applyFont="1" applyBorder="1" applyAlignment="1" applyProtection="1">
      <alignment horizontal="center"/>
      <protection locked="0"/>
    </xf>
    <xf numFmtId="7" fontId="3" fillId="0" borderId="20" xfId="0" applyNumberFormat="1" applyFont="1" applyBorder="1" applyAlignment="1" applyProtection="1">
      <alignment horizontal="center"/>
      <protection locked="0"/>
    </xf>
    <xf numFmtId="0" fontId="1" fillId="3" borderId="15" xfId="0" applyFont="1" applyFill="1" applyBorder="1" applyAlignment="1" applyProtection="1">
      <alignment vertical="center"/>
      <protection locked="0"/>
    </xf>
    <xf numFmtId="164" fontId="1" fillId="3" borderId="21" xfId="0" applyNumberFormat="1" applyFont="1" applyFill="1" applyBorder="1" applyAlignment="1" applyProtection="1">
      <alignment horizontal="center"/>
      <protection locked="0"/>
    </xf>
    <xf numFmtId="7" fontId="3" fillId="9" borderId="21" xfId="0" applyNumberFormat="1" applyFont="1" applyFill="1" applyBorder="1" applyAlignment="1" applyProtection="1">
      <alignment horizontal="center"/>
      <protection locked="0"/>
    </xf>
    <xf numFmtId="0" fontId="1" fillId="5" borderId="1" xfId="0" applyFont="1" applyFill="1" applyBorder="1" applyAlignment="1" applyProtection="1">
      <alignment vertical="center"/>
      <protection locked="0"/>
    </xf>
    <xf numFmtId="164" fontId="1" fillId="5" borderId="1" xfId="0" applyNumberFormat="1" applyFont="1" applyFill="1" applyBorder="1" applyAlignment="1" applyProtection="1">
      <alignment horizontal="center"/>
      <protection locked="0"/>
    </xf>
    <xf numFmtId="0" fontId="1" fillId="3" borderId="1" xfId="0" applyFont="1" applyFill="1" applyBorder="1" applyAlignment="1" applyProtection="1">
      <alignment vertical="center"/>
      <protection locked="0"/>
    </xf>
    <xf numFmtId="164" fontId="1" fillId="3" borderId="1" xfId="0" applyNumberFormat="1" applyFont="1" applyFill="1" applyBorder="1" applyAlignment="1" applyProtection="1">
      <alignment horizontal="center"/>
      <protection locked="0"/>
    </xf>
    <xf numFmtId="7" fontId="3" fillId="9" borderId="1" xfId="0" applyNumberFormat="1" applyFont="1" applyFill="1" applyBorder="1" applyAlignment="1" applyProtection="1">
      <alignment horizontal="center"/>
      <protection locked="0"/>
    </xf>
    <xf numFmtId="0" fontId="3" fillId="0" borderId="1" xfId="0" applyFont="1" applyFill="1" applyBorder="1" applyAlignment="1" applyProtection="1">
      <alignment vertical="center"/>
      <protection locked="0"/>
    </xf>
    <xf numFmtId="0" fontId="3" fillId="0" borderId="1" xfId="0" applyFont="1" applyFill="1" applyBorder="1" applyAlignment="1" applyProtection="1">
      <alignment vertical="center" wrapText="1"/>
      <protection locked="0"/>
    </xf>
    <xf numFmtId="0" fontId="3" fillId="0" borderId="14" xfId="0" applyFont="1" applyFill="1" applyBorder="1" applyAlignment="1" applyProtection="1">
      <alignment vertical="center"/>
      <protection locked="0"/>
    </xf>
    <xf numFmtId="0" fontId="3" fillId="0" borderId="19" xfId="0" applyFont="1" applyFill="1" applyBorder="1" applyAlignment="1" applyProtection="1">
      <alignment horizontal="center" vertical="center"/>
      <protection locked="0"/>
    </xf>
    <xf numFmtId="7" fontId="3" fillId="0" borderId="19" xfId="0" applyNumberFormat="1" applyFont="1" applyBorder="1" applyAlignment="1" applyProtection="1">
      <alignment horizontal="center"/>
      <protection locked="0"/>
    </xf>
    <xf numFmtId="164" fontId="1" fillId="3" borderId="14" xfId="0" applyNumberFormat="1" applyFont="1" applyFill="1" applyBorder="1" applyAlignment="1" applyProtection="1">
      <alignment horizontal="center"/>
      <protection locked="0"/>
    </xf>
    <xf numFmtId="0" fontId="1" fillId="6" borderId="3" xfId="0" applyFont="1" applyFill="1" applyBorder="1" applyAlignment="1" applyProtection="1">
      <alignment vertical="center"/>
      <protection locked="0"/>
    </xf>
    <xf numFmtId="164" fontId="1" fillId="6" borderId="1" xfId="0" applyNumberFormat="1" applyFont="1" applyFill="1" applyBorder="1" applyAlignment="1" applyProtection="1">
      <alignment horizontal="center"/>
      <protection locked="0"/>
    </xf>
    <xf numFmtId="164" fontId="1" fillId="3" borderId="14" xfId="0" applyNumberFormat="1" applyFont="1" applyFill="1" applyBorder="1" applyAlignment="1" applyProtection="1">
      <alignment horizontal="center"/>
    </xf>
    <xf numFmtId="164" fontId="1" fillId="6" borderId="1" xfId="0" applyNumberFormat="1" applyFont="1" applyFill="1" applyBorder="1" applyAlignment="1" applyProtection="1">
      <alignment horizontal="center"/>
    </xf>
    <xf numFmtId="0" fontId="5" fillId="0" borderId="6" xfId="0" applyFont="1" applyBorder="1" applyAlignment="1" applyProtection="1">
      <alignment horizontal="left" vertical="center"/>
      <protection locked="0"/>
    </xf>
    <xf numFmtId="0" fontId="0" fillId="0" borderId="7" xfId="0" applyBorder="1" applyAlignment="1">
      <alignment horizontal="left"/>
    </xf>
    <xf numFmtId="0" fontId="0" fillId="0" borderId="13" xfId="0" applyBorder="1" applyAlignment="1">
      <alignment horizontal="left"/>
    </xf>
    <xf numFmtId="0" fontId="7" fillId="3"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11"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12"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3" xfId="0" applyFont="1" applyFill="1" applyBorder="1" applyAlignment="1">
      <alignment horizontal="left" vertical="top" wrapText="1"/>
    </xf>
    <xf numFmtId="0" fontId="0" fillId="7" borderId="16" xfId="0" applyFill="1" applyBorder="1" applyAlignment="1">
      <alignment horizontal="left" vertical="top" wrapText="1"/>
    </xf>
    <xf numFmtId="0" fontId="0" fillId="7" borderId="17" xfId="0" applyFill="1" applyBorder="1" applyAlignment="1">
      <alignment horizontal="left" vertical="top"/>
    </xf>
    <xf numFmtId="0" fontId="0" fillId="7" borderId="18" xfId="0" applyFill="1" applyBorder="1" applyAlignment="1">
      <alignment horizontal="left" vertical="top"/>
    </xf>
    <xf numFmtId="0" fontId="6" fillId="0" borderId="1" xfId="0" applyFont="1" applyBorder="1" applyAlignment="1" applyProtection="1">
      <alignment horizontal="left" vertical="top"/>
    </xf>
    <xf numFmtId="0" fontId="0" fillId="0" borderId="1" xfId="0"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133350</xdr:rowOff>
    </xdr:from>
    <xdr:to>
      <xdr:col>0</xdr:col>
      <xdr:colOff>1627505</xdr:colOff>
      <xdr:row>0</xdr:row>
      <xdr:rowOff>874395</xdr:rowOff>
    </xdr:to>
    <xdr:pic>
      <xdr:nvPicPr>
        <xdr:cNvPr id="3" name="Afbeelding 2">
          <a:extLst>
            <a:ext uri="{FF2B5EF4-FFF2-40B4-BE49-F238E27FC236}">
              <a16:creationId xmlns:a16="http://schemas.microsoft.com/office/drawing/2014/main" id="{37276E79-383F-4C7D-8925-B86D908A9ED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625" y="133350"/>
          <a:ext cx="1579880" cy="74104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9ADBF-693A-4ED0-BA7B-9B01E5FBA57F}">
  <sheetPr>
    <pageSetUpPr fitToPage="1"/>
  </sheetPr>
  <dimension ref="A1:D54"/>
  <sheetViews>
    <sheetView tabSelected="1" zoomScaleNormal="100" workbookViewId="0">
      <selection activeCell="A17" sqref="A17"/>
    </sheetView>
  </sheetViews>
  <sheetFormatPr defaultRowHeight="15" x14ac:dyDescent="0.25"/>
  <cols>
    <col min="1" max="1" width="71.42578125" customWidth="1"/>
    <col min="2" max="3" width="15.7109375" customWidth="1"/>
    <col min="4" max="4" width="20.7109375" customWidth="1"/>
  </cols>
  <sheetData>
    <row r="1" spans="1:4" ht="75" customHeight="1" x14ac:dyDescent="0.25"/>
    <row r="2" spans="1:4" ht="32.25" thickBot="1" x14ac:dyDescent="0.55000000000000004">
      <c r="A2" s="8" t="s">
        <v>14</v>
      </c>
      <c r="B2" s="9" t="s">
        <v>15</v>
      </c>
      <c r="C2" s="9"/>
      <c r="D2" s="10"/>
    </row>
    <row r="3" spans="1:4" ht="16.5" thickTop="1" x14ac:dyDescent="0.25">
      <c r="A3" s="11" t="s">
        <v>8</v>
      </c>
      <c r="B3" s="12" t="s">
        <v>1</v>
      </c>
      <c r="C3" s="12" t="s">
        <v>24</v>
      </c>
      <c r="D3" s="2" t="s">
        <v>7</v>
      </c>
    </row>
    <row r="4" spans="1:4" ht="15.75" x14ac:dyDescent="0.25">
      <c r="A4" s="13" t="s">
        <v>25</v>
      </c>
      <c r="B4" s="14"/>
      <c r="C4" s="15"/>
      <c r="D4" s="3"/>
    </row>
    <row r="5" spans="1:4" ht="15.75" x14ac:dyDescent="0.25">
      <c r="A5" s="16" t="s">
        <v>32</v>
      </c>
      <c r="B5" s="14">
        <v>1500</v>
      </c>
      <c r="C5" s="15">
        <v>0</v>
      </c>
      <c r="D5" s="3">
        <f>B5*C5</f>
        <v>0</v>
      </c>
    </row>
    <row r="6" spans="1:4" ht="15.75" x14ac:dyDescent="0.25">
      <c r="A6" s="16" t="s">
        <v>26</v>
      </c>
      <c r="B6" s="14">
        <v>300</v>
      </c>
      <c r="C6" s="15">
        <v>0</v>
      </c>
      <c r="D6" s="3">
        <f t="shared" ref="D6:D8" si="0">B6*C6</f>
        <v>0</v>
      </c>
    </row>
    <row r="7" spans="1:4" ht="15.75" x14ac:dyDescent="0.25">
      <c r="A7" s="16" t="s">
        <v>30</v>
      </c>
      <c r="B7" s="14">
        <v>15</v>
      </c>
      <c r="C7" s="15">
        <v>0</v>
      </c>
      <c r="D7" s="3">
        <f t="shared" si="0"/>
        <v>0</v>
      </c>
    </row>
    <row r="8" spans="1:4" ht="15.75" x14ac:dyDescent="0.25">
      <c r="A8" s="16" t="s">
        <v>27</v>
      </c>
      <c r="B8" s="14">
        <v>25</v>
      </c>
      <c r="C8" s="15">
        <v>0</v>
      </c>
      <c r="D8" s="3">
        <f t="shared" si="0"/>
        <v>0</v>
      </c>
    </row>
    <row r="9" spans="1:4" ht="15.75" x14ac:dyDescent="0.25">
      <c r="A9" s="16" t="s">
        <v>28</v>
      </c>
      <c r="B9" s="14"/>
      <c r="C9" s="15"/>
      <c r="D9" s="3"/>
    </row>
    <row r="10" spans="1:4" ht="15.75" x14ac:dyDescent="0.25">
      <c r="A10" s="13" t="s">
        <v>29</v>
      </c>
      <c r="B10" s="14"/>
      <c r="C10" s="15"/>
      <c r="D10" s="3"/>
    </row>
    <row r="11" spans="1:4" ht="15.75" x14ac:dyDescent="0.25">
      <c r="A11" s="16" t="s">
        <v>32</v>
      </c>
      <c r="B11" s="14">
        <v>60</v>
      </c>
      <c r="C11" s="15">
        <v>0</v>
      </c>
      <c r="D11" s="3">
        <f t="shared" ref="D11:D14" si="1">B11*C11</f>
        <v>0</v>
      </c>
    </row>
    <row r="12" spans="1:4" ht="15.75" x14ac:dyDescent="0.25">
      <c r="A12" s="16" t="s">
        <v>26</v>
      </c>
      <c r="B12" s="14">
        <v>10</v>
      </c>
      <c r="C12" s="15">
        <v>0</v>
      </c>
      <c r="D12" s="3">
        <f t="shared" si="1"/>
        <v>0</v>
      </c>
    </row>
    <row r="13" spans="1:4" ht="15.75" x14ac:dyDescent="0.25">
      <c r="A13" s="16" t="s">
        <v>30</v>
      </c>
      <c r="B13" s="14">
        <v>2</v>
      </c>
      <c r="C13" s="15">
        <v>0</v>
      </c>
      <c r="D13" s="3">
        <f t="shared" si="1"/>
        <v>0</v>
      </c>
    </row>
    <row r="14" spans="1:4" ht="15.75" x14ac:dyDescent="0.25">
      <c r="A14" s="16" t="s">
        <v>27</v>
      </c>
      <c r="B14" s="14">
        <v>3</v>
      </c>
      <c r="C14" s="15">
        <v>0</v>
      </c>
      <c r="D14" s="3">
        <f t="shared" si="1"/>
        <v>0</v>
      </c>
    </row>
    <row r="15" spans="1:4" ht="15.75" x14ac:dyDescent="0.25">
      <c r="A15" s="16" t="s">
        <v>28</v>
      </c>
      <c r="B15" s="14"/>
      <c r="C15" s="15"/>
      <c r="D15" s="3"/>
    </row>
    <row r="16" spans="1:4" ht="15.75" x14ac:dyDescent="0.25">
      <c r="A16" s="13" t="s">
        <v>16</v>
      </c>
      <c r="B16" s="14"/>
      <c r="C16" s="15"/>
      <c r="D16" s="3"/>
    </row>
    <row r="17" spans="1:4" ht="15.75" x14ac:dyDescent="0.25">
      <c r="A17" s="16" t="s">
        <v>33</v>
      </c>
      <c r="B17" s="14">
        <v>60</v>
      </c>
      <c r="C17" s="15">
        <v>0</v>
      </c>
      <c r="D17" s="3">
        <f t="shared" ref="D17:D19" si="2">B17*C17</f>
        <v>0</v>
      </c>
    </row>
    <row r="18" spans="1:4" ht="15.75" x14ac:dyDescent="0.25">
      <c r="A18" s="16" t="s">
        <v>26</v>
      </c>
      <c r="B18" s="14">
        <v>10</v>
      </c>
      <c r="C18" s="15">
        <v>0</v>
      </c>
      <c r="D18" s="3">
        <f t="shared" si="2"/>
        <v>0</v>
      </c>
    </row>
    <row r="19" spans="1:4" ht="15.75" x14ac:dyDescent="0.25">
      <c r="A19" s="16" t="s">
        <v>30</v>
      </c>
      <c r="B19" s="14">
        <v>2</v>
      </c>
      <c r="C19" s="15">
        <v>0</v>
      </c>
      <c r="D19" s="3">
        <f t="shared" si="2"/>
        <v>0</v>
      </c>
    </row>
    <row r="20" spans="1:4" ht="15.75" x14ac:dyDescent="0.25">
      <c r="A20" s="16" t="s">
        <v>27</v>
      </c>
      <c r="B20" s="14">
        <v>3</v>
      </c>
      <c r="C20" s="15">
        <v>0</v>
      </c>
      <c r="D20" s="3">
        <f>B20*C20</f>
        <v>0</v>
      </c>
    </row>
    <row r="21" spans="1:4" ht="16.5" thickBot="1" x14ac:dyDescent="0.3">
      <c r="A21" s="16" t="s">
        <v>28</v>
      </c>
      <c r="B21" s="17"/>
      <c r="C21" s="18"/>
      <c r="D21" s="3"/>
    </row>
    <row r="22" spans="1:4" ht="21.75" customHeight="1" thickTop="1" x14ac:dyDescent="0.25">
      <c r="A22" s="19"/>
      <c r="B22" s="20" t="s">
        <v>0</v>
      </c>
      <c r="C22" s="21"/>
      <c r="D22" s="4">
        <f>SUM(D5:D20)</f>
        <v>0</v>
      </c>
    </row>
    <row r="23" spans="1:4" ht="21.75" customHeight="1" x14ac:dyDescent="0.25">
      <c r="A23" s="22"/>
      <c r="B23" s="23"/>
      <c r="C23" s="15"/>
      <c r="D23" s="5"/>
    </row>
    <row r="24" spans="1:4" ht="21.75" customHeight="1" x14ac:dyDescent="0.25">
      <c r="A24" s="24" t="s">
        <v>10</v>
      </c>
      <c r="B24" s="25" t="s">
        <v>1</v>
      </c>
      <c r="C24" s="26"/>
      <c r="D24" s="6"/>
    </row>
    <row r="25" spans="1:4" ht="21.75" customHeight="1" x14ac:dyDescent="0.25">
      <c r="A25" s="27" t="s">
        <v>11</v>
      </c>
      <c r="B25" s="14">
        <v>20</v>
      </c>
      <c r="C25" s="15">
        <v>0</v>
      </c>
      <c r="D25" s="3">
        <f t="shared" ref="D25:D32" si="3">B25*C25</f>
        <v>0</v>
      </c>
    </row>
    <row r="26" spans="1:4" ht="21.75" customHeight="1" x14ac:dyDescent="0.25">
      <c r="A26" s="27" t="s">
        <v>20</v>
      </c>
      <c r="B26" s="14">
        <v>15</v>
      </c>
      <c r="C26" s="15">
        <v>0</v>
      </c>
      <c r="D26" s="3">
        <f t="shared" si="3"/>
        <v>0</v>
      </c>
    </row>
    <row r="27" spans="1:4" ht="21.75" customHeight="1" x14ac:dyDescent="0.25">
      <c r="A27" s="27" t="s">
        <v>19</v>
      </c>
      <c r="B27" s="14">
        <v>15</v>
      </c>
      <c r="C27" s="15">
        <v>0</v>
      </c>
      <c r="D27" s="3">
        <f t="shared" si="3"/>
        <v>0</v>
      </c>
    </row>
    <row r="28" spans="1:4" ht="19.5" customHeight="1" x14ac:dyDescent="0.25">
      <c r="A28" s="27" t="s">
        <v>17</v>
      </c>
      <c r="B28" s="14">
        <v>25</v>
      </c>
      <c r="C28" s="15">
        <v>0</v>
      </c>
      <c r="D28" s="3">
        <f t="shared" si="3"/>
        <v>0</v>
      </c>
    </row>
    <row r="29" spans="1:4" ht="21.75" customHeight="1" x14ac:dyDescent="0.25">
      <c r="A29" s="27" t="s">
        <v>18</v>
      </c>
      <c r="B29" s="14">
        <v>10</v>
      </c>
      <c r="C29" s="15">
        <v>0</v>
      </c>
      <c r="D29" s="3">
        <f t="shared" si="3"/>
        <v>0</v>
      </c>
    </row>
    <row r="30" spans="1:4" ht="47.25" x14ac:dyDescent="0.25">
      <c r="A30" s="28" t="s">
        <v>21</v>
      </c>
      <c r="B30" s="14">
        <v>30</v>
      </c>
      <c r="C30" s="15">
        <v>0</v>
      </c>
      <c r="D30" s="3">
        <f t="shared" si="3"/>
        <v>0</v>
      </c>
    </row>
    <row r="31" spans="1:4" ht="31.5" x14ac:dyDescent="0.25">
      <c r="A31" s="28" t="s">
        <v>31</v>
      </c>
      <c r="B31" s="14">
        <v>200</v>
      </c>
      <c r="C31" s="15">
        <v>0</v>
      </c>
      <c r="D31" s="3">
        <f t="shared" si="3"/>
        <v>0</v>
      </c>
    </row>
    <row r="32" spans="1:4" ht="21.75" customHeight="1" thickBot="1" x14ac:dyDescent="0.3">
      <c r="A32" s="29" t="s">
        <v>22</v>
      </c>
      <c r="B32" s="30">
        <v>40</v>
      </c>
      <c r="C32" s="31">
        <v>0</v>
      </c>
      <c r="D32" s="3">
        <f t="shared" si="3"/>
        <v>0</v>
      </c>
    </row>
    <row r="33" spans="1:4" ht="21.75" customHeight="1" thickTop="1" x14ac:dyDescent="0.25">
      <c r="A33" s="19"/>
      <c r="B33" s="32"/>
      <c r="C33" s="35" t="s">
        <v>13</v>
      </c>
      <c r="D33" s="4">
        <f>SUM(D25:D32)</f>
        <v>0</v>
      </c>
    </row>
    <row r="34" spans="1:4" ht="21.75" customHeight="1" x14ac:dyDescent="0.25">
      <c r="A34" s="33"/>
      <c r="B34" s="34"/>
      <c r="C34" s="36" t="s">
        <v>12</v>
      </c>
      <c r="D34" s="7">
        <f>D22+D33</f>
        <v>0</v>
      </c>
    </row>
    <row r="35" spans="1:4" ht="49.5" customHeight="1" x14ac:dyDescent="0.25">
      <c r="A35" s="49" t="s">
        <v>9</v>
      </c>
      <c r="B35" s="50"/>
      <c r="C35" s="50"/>
      <c r="D35" s="51"/>
    </row>
    <row r="36" spans="1:4" x14ac:dyDescent="0.25">
      <c r="A36" s="52" t="s">
        <v>2</v>
      </c>
      <c r="B36" s="52"/>
      <c r="C36" s="52"/>
      <c r="D36" s="52"/>
    </row>
    <row r="37" spans="1:4" x14ac:dyDescent="0.25">
      <c r="A37" s="52"/>
      <c r="B37" s="52"/>
      <c r="C37" s="52"/>
      <c r="D37" s="52"/>
    </row>
    <row r="38" spans="1:4" x14ac:dyDescent="0.25">
      <c r="A38" s="52"/>
      <c r="B38" s="52"/>
      <c r="C38" s="52"/>
      <c r="D38" s="52"/>
    </row>
    <row r="39" spans="1:4" x14ac:dyDescent="0.25">
      <c r="A39" s="52"/>
      <c r="B39" s="52"/>
      <c r="C39" s="52"/>
      <c r="D39" s="52"/>
    </row>
    <row r="40" spans="1:4" x14ac:dyDescent="0.25">
      <c r="A40" s="52"/>
      <c r="B40" s="52"/>
      <c r="C40" s="52"/>
      <c r="D40" s="52"/>
    </row>
    <row r="41" spans="1:4" ht="0.75" customHeight="1" x14ac:dyDescent="0.25">
      <c r="A41" s="52"/>
      <c r="B41" s="52"/>
      <c r="C41" s="52"/>
      <c r="D41" s="52"/>
    </row>
    <row r="42" spans="1:4" ht="24.75" customHeight="1" x14ac:dyDescent="0.25">
      <c r="A42" s="1" t="s">
        <v>6</v>
      </c>
      <c r="B42" s="53"/>
      <c r="C42" s="53"/>
      <c r="D42" s="53"/>
    </row>
    <row r="43" spans="1:4" ht="21.75" customHeight="1" x14ac:dyDescent="0.25">
      <c r="A43" s="1" t="s">
        <v>3</v>
      </c>
      <c r="B43" s="53"/>
      <c r="C43" s="53"/>
      <c r="D43" s="53"/>
    </row>
    <row r="44" spans="1:4" ht="21" customHeight="1" x14ac:dyDescent="0.25">
      <c r="A44" s="1" t="s">
        <v>4</v>
      </c>
      <c r="B44" s="53"/>
      <c r="C44" s="53"/>
      <c r="D44" s="53"/>
    </row>
    <row r="45" spans="1:4" ht="21.75" customHeight="1" x14ac:dyDescent="0.25">
      <c r="A45" s="1" t="s">
        <v>5</v>
      </c>
      <c r="B45" s="53"/>
      <c r="C45" s="53"/>
      <c r="D45" s="53"/>
    </row>
    <row r="46" spans="1:4" ht="23.25" customHeight="1" x14ac:dyDescent="0.25">
      <c r="A46" s="37"/>
      <c r="B46" s="38"/>
      <c r="C46" s="38"/>
      <c r="D46" s="39"/>
    </row>
    <row r="47" spans="1:4" ht="15.75" customHeight="1" x14ac:dyDescent="0.25">
      <c r="A47" s="40" t="s">
        <v>23</v>
      </c>
      <c r="B47" s="41"/>
      <c r="C47" s="41"/>
      <c r="D47" s="42"/>
    </row>
    <row r="48" spans="1:4" x14ac:dyDescent="0.25">
      <c r="A48" s="43"/>
      <c r="B48" s="44"/>
      <c r="C48" s="44"/>
      <c r="D48" s="45"/>
    </row>
    <row r="49" spans="1:4" x14ac:dyDescent="0.25">
      <c r="A49" s="43"/>
      <c r="B49" s="44"/>
      <c r="C49" s="44"/>
      <c r="D49" s="45"/>
    </row>
    <row r="50" spans="1:4" x14ac:dyDescent="0.25">
      <c r="A50" s="43"/>
      <c r="B50" s="44"/>
      <c r="C50" s="44"/>
      <c r="D50" s="45"/>
    </row>
    <row r="51" spans="1:4" x14ac:dyDescent="0.25">
      <c r="A51" s="43"/>
      <c r="B51" s="44"/>
      <c r="C51" s="44"/>
      <c r="D51" s="45"/>
    </row>
    <row r="52" spans="1:4" x14ac:dyDescent="0.25">
      <c r="A52" s="43"/>
      <c r="B52" s="44"/>
      <c r="C52" s="44"/>
      <c r="D52" s="45"/>
    </row>
    <row r="53" spans="1:4" x14ac:dyDescent="0.25">
      <c r="A53" s="43"/>
      <c r="B53" s="44"/>
      <c r="C53" s="44"/>
      <c r="D53" s="45"/>
    </row>
    <row r="54" spans="1:4" x14ac:dyDescent="0.25">
      <c r="A54" s="46"/>
      <c r="B54" s="47"/>
      <c r="C54" s="47"/>
      <c r="D54" s="48"/>
    </row>
  </sheetData>
  <sheetProtection algorithmName="SHA-512" hashValue="5vdkwXaLxDfcxPtLbb/tXq9Yolcqc9e99Nd3fKduM8m4eYIARlZh8uSdqeF8HC+UVTHrLZ21mHFavwTgRgKg+A==" saltValue="ukWPDZwHxdx0uZbry+C4Dg==" spinCount="100000" sheet="1" objects="1" scenarios="1" selectLockedCells="1"/>
  <mergeCells count="8">
    <mergeCell ref="A46:D46"/>
    <mergeCell ref="A47:D54"/>
    <mergeCell ref="A35:D35"/>
    <mergeCell ref="A36:D41"/>
    <mergeCell ref="B42:D42"/>
    <mergeCell ref="B43:D43"/>
    <mergeCell ref="B44:D44"/>
    <mergeCell ref="B45:D45"/>
  </mergeCells>
  <pageMargins left="0.70866141732283472" right="0.70866141732283472" top="0.74803149606299213" bottom="0.74803149606299213" header="0.31496062992125984" footer="0.31496062992125984"/>
  <pageSetup paperSize="9"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Ha-Vu, T.T.A. (An)</dc:creator>
  <cp:lastModifiedBy>Coesel, T. (Terry)</cp:lastModifiedBy>
  <cp:lastPrinted>2022-04-08T10:11:37Z</cp:lastPrinted>
  <dcterms:created xsi:type="dcterms:W3CDTF">2019-06-12T06:26:49Z</dcterms:created>
  <dcterms:modified xsi:type="dcterms:W3CDTF">2023-09-21T12:10:13Z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