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79 Effectief Communiceren\07 - COMM LEVERANCIERS\Nota van Inlichtingen\"/>
    </mc:Choice>
  </mc:AlternateContent>
  <xr:revisionPtr revIDLastSave="0" documentId="13_ncr:1_{1524FFB0-B4FD-4EA2-B661-E28C527B1DBC}" xr6:coauthVersionLast="47" xr6:coauthVersionMax="47" xr10:uidLastSave="{00000000-0000-0000-0000-000000000000}"/>
  <bookViews>
    <workbookView xWindow="-108" yWindow="-108" windowWidth="23256" windowHeight="12576" xr2:uid="{00000000-000D-0000-FFFF-FFFF00000000}"/>
  </bookViews>
  <sheets>
    <sheet name="Nota van Inlichtingen 1 " sheetId="1" r:id="rId1"/>
    <sheet name="Validatie" sheetId="2" state="hidden" r:id="rId2"/>
  </sheets>
  <definedNames>
    <definedName name="_xlnm._FilterDatabase" localSheetId="0" hidden="1">'Nota van Inlichtingen 1 '!$A$6:$A$6</definedName>
    <definedName name="_GoBack" localSheetId="0">'Nota van Inlichtingen 1 '!$D$12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F10" i="2"/>
  <c r="F50" i="2"/>
  <c r="F51" i="2"/>
  <c r="F52" i="2"/>
  <c r="F53" i="2"/>
  <c r="F54" i="2"/>
  <c r="F55" i="2"/>
  <c r="F47" i="2"/>
  <c r="F48" i="2"/>
  <c r="F49"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alcChain>
</file>

<file path=xl/sharedStrings.xml><?xml version="1.0" encoding="utf-8"?>
<sst xmlns="http://schemas.openxmlformats.org/spreadsheetml/2006/main" count="309" uniqueCount="246">
  <si>
    <t>Nota van Inlichtingen</t>
  </si>
  <si>
    <t>Aanbestedende dienst:</t>
  </si>
  <si>
    <t>IUC Belastingdienst</t>
  </si>
  <si>
    <t>Aanbesteding:</t>
  </si>
  <si>
    <t xml:space="preserve">Professionele communicatie vaardigheidstrainingen </t>
  </si>
  <si>
    <t>Referentienummer:</t>
  </si>
  <si>
    <t>IUC22-779</t>
  </si>
  <si>
    <t>Nr.</t>
  </si>
  <si>
    <t>Hoofdstuk/onderwerp
(keuze onderwerp middels drop-down menu)</t>
  </si>
  <si>
    <t>1. Inleiding</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</si>
  <si>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</si>
  <si>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</si>
  <si>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</si>
  <si>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</si>
  <si>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</si>
  <si>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</si>
  <si>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</si>
  <si>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</si>
  <si>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</si>
  <si>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</si>
  <si>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</si>
  <si>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</si>
  <si>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</si>
  <si>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Bijlagen</t>
  </si>
  <si>
    <t>Inleiding</t>
  </si>
  <si>
    <t>1.1.</t>
  </si>
  <si>
    <t>Aanbestedende dienst</t>
  </si>
  <si>
    <t>1.2.</t>
  </si>
  <si>
    <t>Doel aanbesteding</t>
  </si>
  <si>
    <t>1.3.</t>
  </si>
  <si>
    <t>Aanbesteding via TenderNed</t>
  </si>
  <si>
    <t>1.4.</t>
  </si>
  <si>
    <t>Leeswijzer</t>
  </si>
  <si>
    <t>Opdrachtbeschrijving</t>
  </si>
  <si>
    <t>2.1.</t>
  </si>
  <si>
    <t>Beschrijving van de opdracht</t>
  </si>
  <si>
    <t>2.1.1.</t>
  </si>
  <si>
    <t>Achtergrond van de  totale opdracht</t>
  </si>
  <si>
    <t>2.1.2.</t>
  </si>
  <si>
    <t>Aard van de opdracht</t>
  </si>
  <si>
    <t>2.1.3.</t>
  </si>
  <si>
    <t>Omvang van de opdracht</t>
  </si>
  <si>
    <t>2.1.4.</t>
  </si>
  <si>
    <t>Wijzigingen en opties</t>
  </si>
  <si>
    <t>2.2.</t>
  </si>
  <si>
    <t>Opdrachtverstrekking</t>
  </si>
  <si>
    <t>2.2.1.</t>
  </si>
  <si>
    <t>Raamovereenkomst</t>
  </si>
  <si>
    <t>2.2.2.</t>
  </si>
  <si>
    <t>Nadere opdrachten</t>
  </si>
  <si>
    <t>2.3.</t>
  </si>
  <si>
    <t>Sancties Rusland</t>
  </si>
  <si>
    <t>Uitsluitingsgronden en Geschiktheidseisen</t>
  </si>
  <si>
    <t>3.1.</t>
  </si>
  <si>
    <t>Uitsluitingsgronden</t>
  </si>
  <si>
    <t>3.2.</t>
  </si>
  <si>
    <t>Geschiktheidseisen</t>
  </si>
  <si>
    <t>3.2.1.</t>
  </si>
  <si>
    <t>Financiële en economische draagkracht</t>
  </si>
  <si>
    <t>3.2.2.</t>
  </si>
  <si>
    <t>Technische bekwaamheid en beroepsbekwaamheid</t>
  </si>
  <si>
    <t>3.2.3.</t>
  </si>
  <si>
    <t>Beroepsbevoegdheid</t>
  </si>
  <si>
    <t>Wijze van aanmelden en vormvereisten</t>
  </si>
  <si>
    <t>4.1.</t>
  </si>
  <si>
    <t>Wijze van indienen Verzoek tot deelneming</t>
  </si>
  <si>
    <t>4.1.1.</t>
  </si>
  <si>
    <t>Zelfstandig</t>
  </si>
  <si>
    <t>4.1.2.</t>
  </si>
  <si>
    <t>Samenwerkingsverband van ondernemers (Combinatie)</t>
  </si>
  <si>
    <t>4.1.3.</t>
  </si>
  <si>
    <t>Hoofdaannemer</t>
  </si>
  <si>
    <t>4.1.4.</t>
  </si>
  <si>
    <t>Meerdere maatschappijen binnen een groep</t>
  </si>
  <si>
    <t>4.2.</t>
  </si>
  <si>
    <t>Vormvereisten</t>
  </si>
  <si>
    <t>4.3.</t>
  </si>
  <si>
    <t>TenderNed</t>
  </si>
  <si>
    <t>Procedure</t>
  </si>
  <si>
    <t>5.1.</t>
  </si>
  <si>
    <t>Wettelijk kader</t>
  </si>
  <si>
    <t>5.2.</t>
  </si>
  <si>
    <t>Planning</t>
  </si>
  <si>
    <t>5.3.</t>
  </si>
  <si>
    <t>Inlichtingen</t>
  </si>
  <si>
    <t>5.4.</t>
  </si>
  <si>
    <t>Opening van de Verzoeken tot deelneming</t>
  </si>
  <si>
    <t>5.5.</t>
  </si>
  <si>
    <t>Toetsen Verzoeken tot deelneming</t>
  </si>
  <si>
    <t>5.6.</t>
  </si>
  <si>
    <t>Loting</t>
  </si>
  <si>
    <t>5.7.</t>
  </si>
  <si>
    <t>Selectiebeslissing</t>
  </si>
  <si>
    <t>Bijlage 1</t>
  </si>
  <si>
    <t>Business etiquette</t>
  </si>
  <si>
    <t>Bijlage 2</t>
  </si>
  <si>
    <t>Brochure “Integere Belastingdienst basiswaarden en regels”</t>
  </si>
  <si>
    <t>Bijlage 3</t>
  </si>
  <si>
    <t>Bijsluiter e-facturatie</t>
  </si>
  <si>
    <t>Bijlage 4</t>
  </si>
  <si>
    <t>Format stellen vragen Nota van inlichtingen</t>
  </si>
  <si>
    <t>Bijlage 5</t>
  </si>
  <si>
    <t>Uniform Europees Aanbestedingsdocument (UEA), rechtsgeldig ondertekend</t>
  </si>
  <si>
    <t>Bijlage 6</t>
  </si>
  <si>
    <t>Referentieformulier</t>
  </si>
  <si>
    <t>Bijlage 7</t>
  </si>
  <si>
    <t>Verklaring ivm sancties tegen Rusland, rechtsgeldig ondertekend</t>
  </si>
  <si>
    <t>Bijlage 8</t>
  </si>
  <si>
    <t>Verklaring beschikbaarheid middelen van entiteit – onderdeel technisch</t>
  </si>
  <si>
    <t>Bijlage 9</t>
  </si>
  <si>
    <t xml:space="preserve">Verklaring inzake onderaanneming </t>
  </si>
  <si>
    <t>2.2. Opdrachtverstrekking</t>
  </si>
  <si>
    <t>3.2.2. Technische bekwaamheid en beroepsbekwaamheid</t>
  </si>
  <si>
    <t>5.3. Inlichtingen</t>
  </si>
  <si>
    <t>Opdrachtgever spreekt in de alinea 'tegenstrijdigheden' dat er bezwaar gemaakt kan worden voor 7 maart 2023. Die datum ligt circa een maand in het verleden. Kunt u dit rectificeren?</t>
  </si>
  <si>
    <t>5.6. Loting</t>
  </si>
  <si>
    <t xml:space="preserve">Opdrachtgever spreekt over een loting waarbij de aanmelding voor (online) aanwezigheid uiterlijk op 28 maart 2023 kenbaar gemaakt moet worden. Kunt u de datum rectificeren? Deze ligt in het verleden. </t>
  </si>
  <si>
    <t>Bijlage 6 Referentieformulier</t>
  </si>
  <si>
    <t>Bij kerncompetentie 1 lijkt discrepantie te zitten tussen de voorwaarden in de selectieleidraad (pagina 15) en het referentieformulier. In het referentieformulier stelt u als aanvullende voorwaarden: 1) Binnen een bestuurlijk complexe en politiek gedreven organisatie, 2) minimale waardering van een 7.5, en 3) directie. Kunt u duidelijkheid geven over welke richtlijnen leidend en bepalend zijn?</t>
  </si>
  <si>
    <t>Mogen wij de Belastingdienst als referent opgeven?</t>
  </si>
  <si>
    <t>Het is toegestaan dat één referentie wordt gebruikt om de ervaring met meerdere kerncompetenties aan te tonen. Bij Kerncompetentie 2 vraagt u om 3 verschillende opdrachtgevers. Mogen dit ook 3 opdrachten zijn die ontwikkeld en uitgevoerd zijn bij 3 verschillende opdrachtgevers binnen dezelfde organisatie? Zo niet, graag verduidelijking.</t>
  </si>
  <si>
    <t>De selectieleidraad richt zich tot het eerste onderdeel 'Profssionele communicatie vaardigheidstrainingen'. Kunt u voor alle onderdelen (1 t/m8) per onderdeel: 1) Een indicatie geven van de hoofdonderdelen en thema's van deze onderdelen  en 2) de opdrachtwaarde per onderdeel?</t>
  </si>
  <si>
    <t>2.2.2. Nadere opdrachten</t>
  </si>
  <si>
    <t>Mogen wij het format van Kerncompetentie 2 tweemaal Kopiëren om de andere twee referentieprojecten op in te vullen?</t>
  </si>
  <si>
    <t>Bij kerncompetentie 2 wenst u dat gegadigde aantoont minimaal 6 trainingen op gebied van schriftelijke en mondelinge vaardigheidstrainingen te hebben ontwikkeld en uitgevoerd. Wenst u hier minimaal 6 trainingen op gebied van mondelinge vaardigheid én 6 trainingen op gebied van schriftelijke vaardigheid? (totaal minimaal 12?) Kunt u dit nader toelichten?</t>
  </si>
  <si>
    <t>Opdrachtgever stelt dat opdrachten &lt; €180.000 worden uitgevraagd middels het toerbeurtsysteem. Bij de beschrijven van het toebedelen van toerbeurt spreekt u over een waarde, nooit groter dan €270.000. Dit spreekt elkaar tegen. Kunt u dit nader toelichten? En aangeven hoe deze twee bedragen zich tot elkaar verhouden?</t>
  </si>
  <si>
    <t>2.2.2.2. Open training -Incompany Nadere opdrachten voor een open training – incompany komen door middel van een offerteproces tot stand. Is dat volgens toerbeurt of minicompetitie? Zo niet, hoe dan?</t>
  </si>
  <si>
    <t>De selectieleidraad richt zich tot het eerste onderdeel 'Profssionele communicatie vaardigheidstrainingen'. Kunt u voor de overige onderdelen (2. Conflict, 3. Ambtelijk vakmanschap, 4. Samenwerking en gedragsverandering. 5. Begeleidingsvaardigheden, 6. Persoonlijke vaardigheden, 7. Creatief denken en innovatie en 8. Pensisoen) aangeven: 1) Wat de verwachting is met betrekking tot de planning ( publicatiedata) per ondereel, 2) Of én welke onderdelen samen (tegelijkertijd) worden gepubliceerd en 3) In hoeverre er onderdelen in- én vlak voor de zomervakantie worden gepubliceerd?</t>
  </si>
  <si>
    <t>Er is extra bestand planning totale opdracht professionele vaardigheden geupload.</t>
  </si>
  <si>
    <t>Er is extra bestand scope en raming totale opdracht professionele vaardigheden geupload.</t>
  </si>
  <si>
    <t>De € 270.000,- is per ongeluk in de selectieleidraad blijven staan. Hier had ook € 180.000,- moeten staan. De grens van toerbeurt en minicompetitie ligt op € 180.000,- zoals in paragraaf 2.2.2.3 beschreven.</t>
  </si>
  <si>
    <t>Dit moet zijn 18 april 2023 voor uiterlijk 09.30 uur</t>
  </si>
  <si>
    <t>Dat mag.</t>
  </si>
  <si>
    <t>Het lijkt alsof de deelgebieden elkaar afwijken in par. 2.1.2 in het beschrijvend document en in kerncompetentie? Wat kunnen wij aanhouden?</t>
  </si>
  <si>
    <t>Is het toegestaan om meerdere referenten in te dienen waar wij de deelgebieden hebben uitgevoerd? Bijv. referent 1: 3 deelgebieden, referent 2, 2 deelgebieden enz.</t>
  </si>
  <si>
    <t>Uit welke functiegroepen bestaat de beoordelingscommissie?</t>
  </si>
  <si>
    <t>U geeft aan dat wij ervaring moeten hebben op 5 van de 7 deelgebieden, alleen presenteren staat er niet bij. Terwijl wij op pagina 8 lezen dat presentatievaardigheden er wel bij hoort. Hoort presenteren er wel of niet bij?</t>
  </si>
  <si>
    <t>Bij Kerncompetentie 1 staat [beschrijving referentieopdracht, hoe is aan de gestelde competentie voldaan]. Welke informatie wilt u precies teruglezen per training?</t>
  </si>
  <si>
    <t>Bij Kerncompetentie 2 staat dat we de trainingen bij 3 verschillende opdrachtgevers moeten hebben gegeven. Wilt u dan ook 3 referenten daaronder teruglezen? Nu is daar namelijk geen ruimte voor.</t>
  </si>
  <si>
    <t>Bij Kerncompetentie 2 staat [beschrijving referentieopdracht, hoe is aan de gestelde competentie voldaan]. Welke informatie wilt u precies teruglezen per training?</t>
  </si>
  <si>
    <t>Bij Kerncompetentie 1 staat concreet dat we moeten voldoen aan 5 van de 7 deelgebieden. Bij Kerncompetentie 2 staat dat het trainingen moeten zijn op het gebied van 'mondelinge en schriftelijke communicatie'. Maakt het voor Kerncompetentie 2 dus niet uit over welke deelgebieden het gaat als het maar mondelinge en schriftelijke communicatietrainingen zijn?</t>
  </si>
  <si>
    <t>Bij Kerncompetentie 2 staat 'Minimale waardering van de referent met het cijfer 7,5'. Gaat dit om de beoordeling van de training?</t>
  </si>
  <si>
    <t>1.2. Doel aanbesteding</t>
  </si>
  <si>
    <t>Welke trainingen vallen onder de NT1-training? Zijn dit bijvoorbeeld ook B1-trainigen en spelling- en grammaticatrainingen?</t>
  </si>
  <si>
    <t>Wij geven zelf jaarlijks ook open trainigen op het gebied van schriftelijke en mondelinge communicatie bij ons in Ede. Mogen wij die trainingen ook opgeven als referent bij Kerncompetentie 1?</t>
  </si>
  <si>
    <t>2.1.2. Aard van de opdracht</t>
  </si>
  <si>
    <t xml:space="preserve">U geeft aan dat er 3 deelgebieden zijn; betekent dit ook dat dit om 3 trainingen gaat, of zijn er per deelgebied verschillende trainingen die u uit wilt vragen? </t>
  </si>
  <si>
    <t>Indien het om verschillende trainingen gaat per deelgebied, kunt u dan aangeven om welke trainingen het gaat per deelgebied?</t>
  </si>
  <si>
    <t>2.1.4. Wijzigingen en opties</t>
  </si>
  <si>
    <t>U geeft aan: 'wijzigingen die worden doorgevoerd op grond van deze herzieningen kunnen gezamenlijk nooit meer dan 10% van de maximale contractwaarde bedragen, oftewel € 3.000.000,-.' Bedoelt u hiermee dat als deze wijizigingen zich voordoen en wij onze trainingen moeten herontwikkelen, we dit in rekening kunnen brengen? Of duidt deze passage op iets anders?</t>
  </si>
  <si>
    <t>Voor kerncompetentie 1: Moeten we voor alle aangedragen trainingen referenten aanleveren? Of volstaat het om met enkele referenten alle voorwaarden af te dekken?</t>
  </si>
  <si>
    <t xml:space="preserve">In het geval dat we meerdere referenten op moeten geven om aan kerncompetentie 1 te kunnen voldoen, moeten we dit allemaal in dezelfde tabel verwerken. Of ziet u liever 1 ingevuld tabel per referent? </t>
  </si>
  <si>
    <t xml:space="preserve">Voor kerncompetentie 2: Moeten we 3 referenten opgeven, om zo de voorwaarde '3 opdrachtgevers' af te dekken? </t>
  </si>
  <si>
    <t>Volgens ons staat er een fout in dit onderdeel. Er staat nl dat we ons uiterlijk 28 maart 2023 kunnen opgeven voor fysieke deelname aan de loting. Alleen het stuk is pas 3 april gepubliceerd. Wat is de correcte datum voor inschrijving?</t>
  </si>
  <si>
    <t>Hoe wilt u dat wij deze referentie aantonen? Onze open trainingen staan open voor individuele deelnemers van meerdere organisaties. Voeren wij de deelnemer(s) op als referent? Of de organisatie waar de deelnemer in dienst is? Graag uw toelichting?</t>
  </si>
  <si>
    <t xml:space="preserve">Hoe tonen we het opleidingsniveau van MBO tot WO bij open trainingen? </t>
  </si>
  <si>
    <t>Moeten de x aantal incompany trainingen bij dezelfde opdrachtgever zijn? Kunnen meerdere referenten hiervoor opgeven worden?</t>
  </si>
  <si>
    <t>De titels van onze open trainingen wijken af van zoals ze in de selectieleidraad worden aangeven? De inhoud komt wel overeen. Kunnen we deze dan wel opgeven als referentie?</t>
  </si>
  <si>
    <t xml:space="preserve">Wat wordt bedoeld met ‘niveau van de deelnemers’: is dat de hoogst behaalde opleiding of is het het niveau waarop zij functioneren? Een deelnemer functioneert niet altijd op het eigen opleidingsniveau, maar kan ook een functie uitoefenen die daarboven of daaronder ligt. We kunnen wel aangeven op welk niveau de training is (dus voor welke doelgroep het bedoeld is). </t>
  </si>
  <si>
    <t xml:space="preserve">Hoe moeten we het opleidingsniveau van de deelnemers aan een Open training bewijzen? We vragen daar niet specifiek naar bij de inschrijving namelijk. Is het in navolging hierop voldoende om bij de referenten aan te geven dat de deelnemer aan een training op mbo-, dan wel hbo-, dan wel wo-niveau heeft deelgenomen? </t>
  </si>
  <si>
    <t xml:space="preserve">Dat geldt ook voor de functie van de deelnemers: hoe moeten we bewijzen dat een deelnemer aan een Open training op het moment van deelname medewerker of leidinggevende was? Deelnemers zijn niet verplicht hun functie door te geven bij het inschrijfen en deelnemen aan een training. Behalve als de training specifiek voor deze doelgroep bedoeld is. Maar juist het karakter van de open trainingen is dat ze voor meerdere werklagen toegankelijk zijn. </t>
  </si>
  <si>
    <t>Klopt het dat voor kerncompetentie 2 niet door de gegadigde specifiek per training aangegeven hoeft te worden op welk deelgebied de training gegeven is? Is alleen de aanduiding ‘mondelinge’ of ‘schriftelijke’ communicatie voldoende?</t>
  </si>
  <si>
    <t>Bij de uitleg van Kerncompetentie 1 bij uitvoering referentie-opdracht staat een bulletpoint: binnen een bestuurlijk complexe en politiek gedreven organisatie. Deze zin komt niet terug in de rest van het document, en deze voorwaarde lijkt ons ook in strijd met het open en algemene karakter van open trainingen. Mogen we deze voorwaarde negeren bij het aantonen van kerncompetentie 1?</t>
  </si>
  <si>
    <t>U vraagt als voorwaarde bij het laatste bulletpoint van kerncompetentie 1: met een minimale waardering van een 7,5. Deze voorwaarde zien we niet terug in de beschrijving bij par. 3.2.2. Mogen we deze voorwaarde negeren voor de open trainingen?</t>
  </si>
  <si>
    <t xml:space="preserve">In de beschrijving van de opdracht noemen jullie trainingen op drie deelgebieden (presentatievaardigheden, schriftelijke communicatie en mondelinge communicatie). Deze komen niet helemaal overeen met de deelgebieden onder '3.2.2 technische bekwaamheid en beroepsbekwaamheid', waar de vereisten voor deelname worden genoemd (onder kerncompetentie 1). Wat zijn de juiste deelgebieden en de trainingen van deze aanbesteding, waarvoor wij ook referenties moeten inleveren? </t>
  </si>
  <si>
    <t>Onder kerncompetentie 1: willen jullie een toelichting geven op de doelgebieden? Wat verstaan jullie bijvoorbeeld onder 'NT1'?</t>
  </si>
  <si>
    <t xml:space="preserve">Onder kerncompetentie 1: wat verstaan jullie onder de training 'Effectief communiceren'? Dit is nu heel breed geformuleerd. Kunnen jullie dit specificeren? </t>
  </si>
  <si>
    <t>We missen in het overzicht onder kerncompetentie 1 de presentatievaardigheden. Die worden wel genoemd in 2.1.2 (aard van de opdracht). Waarom staan de presentatievaardigheden hier niet bij als onderdeel van de opdracht?</t>
  </si>
  <si>
    <t>Bij het referentieformulier moeten we opgeven bij welke klant we minimaal 15 open trainingen hebben gegeven? Gaan jullie hiervoor uit van dezelfde definitie van open trainingen als in 2.1.2 (aard van de opdracht)? En zo niet: welke definitie hanteren jullie hiervoor dan?</t>
  </si>
  <si>
    <t xml:space="preserve">Bij het referentieformulier moeten we één klant opgeven waarbij we minimaal 15 open trainingen (met ook 5 van de 7 deelgebieden) hebben gegeven, de afgelopen 3 jaar. Dit werkt erg drempelverhogend voor het MKB. Zijn jullie bereid dit aan te passen? Ons voorstel: geef één referentie op waarbij je minimaal 15 open trainingen hebt gegeven (waarbij het niet uitmaakt welke open trainingen dit waren). En om aan te tonen dat je minimaal 5 van de 7 trainingen hebt gegeven: geef nog maximaal twee andere referenties op. Hierdoor kunnen ook MKB's meedoen die wel in staat zijn zo'n grote opdracht uit te voeren, maar die nog geen vergelijkbare referentieopdracht hebben. </t>
  </si>
  <si>
    <t>In het referentieformulier heb je per kerncompetentie twee blokken/delen waar bijna exact dezelfde informatie staat, maar een paar kleine verschillen zijn. Het onderste blok (onder het groene) heeft als extra eisen: de inschrijver heeft training gegeven in een bestuurlijk complexe omgeving, de training is minimaal beoordeeld met een 7,5. Moeten we beide blokken/ delen invullen? Is dit hetzelfde? We begrijpen niet helemaal hoe we het formulier moeten invullen. Kunnen jullie het referentieformulier verder toelichten?</t>
  </si>
  <si>
    <t xml:space="preserve">In het referentieformulier vragen jullie om een minimale beoordeling van de trainingen met een 7,5. Hoe verwachten jullie dat we dit aantonen? </t>
  </si>
  <si>
    <t>2.1.1. Achtergrond van de  totale opdracht</t>
  </si>
  <si>
    <t xml:space="preserve">Is het mogelijk om een beschrijving te ontvangen van de vaardigheidstrainingen? </t>
  </si>
  <si>
    <t>Is het aanbieden van een online training gecombineerd met klassikale training (blended) een optie?</t>
  </si>
  <si>
    <t>Wat wordt verstaan onder open trainingen in het referentieblad? Zijn deze trainingen altijd klassikaal/fysiek?</t>
  </si>
  <si>
    <t>in de selectieleidraad wordt 28 maart 2023 genoemd als datum voor de loting. Is dit correct?</t>
  </si>
  <si>
    <t>U schrijft op pagina 7 van de selectieleidraad dat het doel van de aanbesteding is om een raamovereenkomst met 3 ondernemers te sluiten. Elders, waaronder in paragraaf 5.6 over de loting spreekt u van het selecteren van 6 Gegadigden. Wat is nu precies het aantal partijen waar u naar op zoek bent?</t>
  </si>
  <si>
    <t>3.2. Geschiktheidseisen</t>
  </si>
  <si>
    <t>U vraagt bij kerncompetentie 1 (open trainingen) naar minimaal 15 trainingen. Wat wordt hier precies mee bedoeld. Gaat het om 3 trainingsgroepen per deelgebied, dus 3 maal effectief vergaderen, 3 maal effectief communiceren etc. Of wordt hier iets anders mee bedoeld?</t>
  </si>
  <si>
    <t>In kerncompetentie 1 (open trainingen) gaat het over individuele deelnemers uit verschillende organisaties, die zich inschrijven op een vooraf geplande uitvoering en na inschrijving gezamenlijk een trainingsgroep vormen. Bij 15 trainingen met ieder 10 deelnemers kunnen dat zomaar 150 deeleners zijn. U vraagt naar het niveau en de functie van de deelnemers. Hoe gedetailleerd wilt u dit weten?</t>
  </si>
  <si>
    <t>U vraagt bij kerncompetentie 2 naar minimaal 6 trainingen bij 3 verschillende opdrachtgevers. Wat wordt hier precies bedoeld? Gaat het om 3 opdrachtgevers waar bij ieder tenminste 6 trainingsgroepen hebben gedraaid? Of Anderszins? En hoevvel deelgebieden moeten deze trainingsgroepen beslaan? Tenminste 5 verspreid over de 3 opdrachtgevers? Of anderszins?</t>
  </si>
  <si>
    <t>2.1. Beschrijving van de opdracht</t>
  </si>
  <si>
    <t>Op pagina 8 van de selectieleidraad worden er andere inhoudelijke deelgebieden besproken, dan later op pagina 15 bij de geschiktheideisen. Zo wordt op pagina 8 het deelgebied adviseren en beïnvloeden genoemd. Dit deelgebied wordt niet bij de geschiktheidseisen benoemd. Hoe moeten wij dit interpreteren? Negeren of anderszins?</t>
  </si>
  <si>
    <t>Het is ons niet duidelijk naar welke referentie u bij de open trainingen zoekt. (kerncompetentie1) Gaat het om een bedrijf/organisatie die tenminste 15 medewerkers naar een open opleiding heeft gestuurd? Of anderszins? En wat is de bedoeling bij het beschrijven van het referentieproject bij een open training? Dit zijn vaste reeds geplande programma's waarop individuele deelnemers zich inschrijven. Welek informatie wordt dan bedoeld als referentieproject?</t>
  </si>
  <si>
    <t>Bij kerncompetentie 2 vraagt u naar 3 referenten, terwijl het formulier slechts plek heeft voor 1 referent. Wat is hier de bedoeling? Mogen wij de invoervelde zelf uitbreiden/verdrievoudigen? Of anderszins?</t>
  </si>
  <si>
    <t>5.2. Planning</t>
  </si>
  <si>
    <t xml:space="preserve">" Week 12 Beoordeling Selectiefase" Dit weeknummer lijkt niet te kloppen. Kunt u hier over uitsluitsel geven? </t>
  </si>
  <si>
    <t xml:space="preserve">Is het bij kerncompetentie 1 toegestaan meerdere referenties te stapelen en zo tot 15 open trainingen te komen en 5 van 7 onderwerpen? </t>
  </si>
  <si>
    <t xml:space="preserve">Voor kerncompetentie 1: wij combineren vaak deelnemers van verschillende klanten met ekaar. Wij bieden de training niet via bv een portal aan maar puur onder al onze klanten waarvan we weten dat er vraag is of er een contract meeloopt. Het zijn open trainingen maar aanbod niet gericht op de gehele markt maar selectie van klanten/prospects. Voldoet dit aan uw definitie van open trainingen? </t>
  </si>
  <si>
    <t xml:space="preserve">Wat is uw visie op het aanbesteden van alle dienstverlening in verschillende percelen? Is het, juist vanwege het onderscheiden karakter van de werkzaamheden in scope voor BD wellicht raadzaam of gewenst om in ieder geval de "• Mondelinge communicatie: effectief communiceren, feedback geven en ontvangen, effectief vergaderen, gespreksvoering voor leidinggevenden, adviseren en beïnvloeden." in aparte percelen aan te besteden? De verscheidenheid van de genoemde onderwerpen maakt dat specialisten minder goed voet aan de grond krijgen om het BD te bedienen, terwijl deze juist op separate onderwerpen (zoals genoemd) zeer ter zake kundig zijn doordat zij zeer veel kennis en ervaring hebben opgebouwd.
Indien verdelen in percelen voor niet de bedoeling is, kunt u dit dan motiveren conform Aanbestedingswet 2012, artikel 1.5? 
</t>
  </si>
  <si>
    <t>Is het mogelijk je per deelgebied in te schrijven?</t>
  </si>
  <si>
    <t>Vragen</t>
  </si>
  <si>
    <t>Antwoord</t>
  </si>
  <si>
    <t xml:space="preserve">Nee, dit is niet mogelijk. </t>
  </si>
  <si>
    <t>Zie het antwoord op vraag 7.</t>
  </si>
  <si>
    <t>Zie antwoord op vraag 7.</t>
  </si>
  <si>
    <t>Zie antwoord op vraag 19.</t>
  </si>
  <si>
    <t>Zie antwoord op vraag 17.</t>
  </si>
  <si>
    <t>Dat is correct. Zie ook antwoord op vraag 19.</t>
  </si>
  <si>
    <r>
      <t xml:space="preserve">Klopt het dat adviesen en beinvloeden ook een kerncompetentie 1 is, deze zijn wel beschreven in de </t>
    </r>
    <r>
      <rPr>
        <b/>
        <sz val="10"/>
        <color rgb="FF000000"/>
        <rFont val="RijksoverheidSansHeading"/>
        <family val="2"/>
      </rPr>
      <t>deelgebieden</t>
    </r>
    <r>
      <rPr>
        <sz val="10"/>
        <color rgb="FF000000"/>
        <rFont val="RijksoverheidSansHeading"/>
        <family val="2"/>
      </rPr>
      <t xml:space="preserve"> op pagina 8. Bij de kerncompetentie 1 mist deze en staat hiervoor in de plaats telefoneren. Mocht dit het geval zijn, dan voldoen wij aan de 5 van de 7 kerncompetenties. </t>
    </r>
  </si>
  <si>
    <t xml:space="preserve">Deze datum moet zijn 16 mei 2023. </t>
  </si>
  <si>
    <t xml:space="preserve">Dit klopt inderdaad niet. Beoordeling selectiefase vindt plaats op 12, 15 en 16 mei. Op 16 mei zal aanbestedende dienst u laten weten of uw organisatie wordt uitgenodigd voor de loting. </t>
  </si>
  <si>
    <t>Op 16 mei wordt bekend gemaakt of uw organisatie wordt uitgenodigd voor de loting. Indien uw organiatie wordt uitgenodigd voor de loting dan dient u per ommegaande te laten weten welke personen bij de loting aanwezig (fysiek of online) zijn.</t>
  </si>
  <si>
    <t>De datum van de loting is 17 mei om 09.30 uur.</t>
  </si>
  <si>
    <t>Dat klopt. Zie ook antwoord op vraag 19.</t>
  </si>
  <si>
    <t>Zie antwoord op vraag 54.</t>
  </si>
  <si>
    <t>Zie antwoord op vraag 49.</t>
  </si>
  <si>
    <t>Ja, dit is een optie.</t>
  </si>
  <si>
    <t>Ja, dat mag.</t>
  </si>
  <si>
    <t>Het thema presentatievaardigheden is wel onderdeel van de aanbesteding professionele communicatie vaardigheidstrainingen.  Alleen kent dit thema geen deelgebieden en worden er ook geen kerncompetenties uitgevraagd.</t>
  </si>
  <si>
    <t xml:space="preserve">Dit is toegestaan, zolang het voor aanbestedende dienst maar duidelijk is en te beoordelen is dat de inhoud overeen komt. </t>
  </si>
  <si>
    <t>Zie antwoord op vraag 8.</t>
  </si>
  <si>
    <t>Zie antwoor dop vraag 25.</t>
  </si>
  <si>
    <t>Nee, dit voldoet niet aan onze definitie. Zie voor onze definitie paragraaf 2.1.2 van de selectieleidraad.</t>
  </si>
  <si>
    <t>Dit klopt.  Dit is gecorrigeerd in bijlage 6_referentieformulier_AANGEPAST.</t>
  </si>
  <si>
    <t xml:space="preserve">Graag alle referenten in dezelfde tabel verwerken bij kerncompetentie 1 in bijlage 6_referentieformulier_AANGEPAST. Indien u meerdere referenten opvoert dient u dus per referent zelf de al opgenomen gegevens uit kerncompetentie 1 te kopieren in de tabel. </t>
  </si>
  <si>
    <t xml:space="preserve">Dit kunnen meerdere referenten zijn. Zie ook toelichting op vraag 17. En zie ook antwoord op vraag 27.
</t>
  </si>
  <si>
    <t>Ja, zie antwoord op 17.</t>
  </si>
  <si>
    <t>Ja, wij gaan uit van de definitie zoals opgenomen in paragraaf 2.1.2 van de selectieleidraad.</t>
  </si>
  <si>
    <t xml:space="preserve">Aanbestedende dienst heeft een nieuwe versie van bijlage 6_referentieformulier_AANGEPAST geupload.
</t>
  </si>
  <si>
    <t>Zie antwoord op vraag 17. 
Nee, niet alleen fysiek. Ook online en/of blended is mogelijk</t>
  </si>
  <si>
    <t>De beoordelingscommissie bestaat uit (senior) adviseurs externe opleidingen en (senior) adviseur(s) leren en ontwikkelen.</t>
  </si>
  <si>
    <t>Deze aanbesteding vindt plaats via een niet-openbare procedure. Dit houdt voor deze opdracht in dat aanbestedende dienst zes gegadigden selecteert middels loting. Deze zes gegadigden gaan door naar de gunningsfase (het niet-openbare gedeelte) waarin de zes gegadigden de mogelijkheid hebben tot het doen van een inschrijving. Van de gegadigden die in de gunningfase een inschrijving uitbrengen krijgen de partijen (de inschrijvers) die een inschrijvingen hebben ingediend en na beoordeling op plek 1, 2 en 3 eindigen een raamovereenkomst. Inschrijvers die op plek 4, 5 en 6 eindigen na beoordeling worden afgewezen.</t>
  </si>
  <si>
    <t>Per thema is het mogelijk om meerdere trainingen op de beschreven deelgebieden aan te bieden, zolang deze maar voldoen aan de gestelde leerdoelen (zie ook het voorbeeld uit vraag  7).</t>
  </si>
  <si>
    <t>De aangeboden trainingen moeten in ieder geval trainingen zijn op de beschreven deelgebieden binnen het desbetreffende thema én aansluiten op de leerdoelen in de trainingsprofielen die tijdens de gunningsfase bekend worden gemaakt. 
De keuze voor de trainingen laten wij bij inschrijver. Aanbestedende dienst wil de training juist niet voorschrijven. Hierdoor heeft inschrijver de mogelijkheid trainingen te kiezen waarvan inschrijver van mening is dat deze het beste aansluiten op de trainingsprofielen. Inschrijver is immers de expert op dit gebied.</t>
  </si>
  <si>
    <r>
      <t xml:space="preserve">Naar aanleiding van de vele vragen rondom de indeling van de deelgebieden en de verwijzing hierna in de geschiktheidseisen (kerncompetenties) wil aanbestende dienst verduidelijken wat zij heeft bedoeld. 
Er zijn drie thema's: presentatievaardigheden, schriftelijke vaardigheden en  mondelinge vaardigheden. Binnen de thema's vallen verschillende deelgebieden. 
Thema presentatievaardigheden, geen deelgebieden
Thema schriftelijke communicatie,  deelgebieden: NT1,  zakelijke schrijven
Thema: Mondelinge communicatie, deelgebieden: effectief communiceren, feedback geven en ontvangen, effectief vergaderen, gespreksvoering voor leidinggevenden, adviseren en beïnvloeden. 
Op elk deelgebied moeten er trainingen worden aangeboden die voldoen aan de leerdoelen.  Gegadigden ontvangen de trainingsprofielen en leerdoelen in de gunningsfase.
</t>
    </r>
    <r>
      <rPr>
        <u/>
        <sz val="10"/>
        <rFont val="RijksoverheidSansHeading"/>
        <family val="2"/>
      </rPr>
      <t>Als voorbeeld:</t>
    </r>
    <r>
      <rPr>
        <sz val="10"/>
        <rFont val="RijksoverheidSansHeading"/>
        <family val="2"/>
      </rPr>
      <t xml:space="preserve">
 Voor het thema schriftelijke vaardigheden houdt dit in dat aanbestedende dienst verwacht dat  inschrijver trainingen op de volgende deelgebieden aanbied: NT1 en  zakelijke schrijven trainingen. De keuze voor de welke trainingen dit zijn is aan inschrijver,  zolang de inschrijver in de gunningsfase maar in staat is om te beschrijven waarom zij van mening is dat desbetreffende trainingen voldoen aan de beschreven leerdoelen.
Naar aanleiding van de vragen rondom de juiste formulering van de kerncompetenties heeft aanbestedende dienst  bijlage 6_ referentieformulier_AANGEPASTen opnieuw geupload. In de linkerkolom is in rood weergegeven wat er inhoudelijk is verduidelijkt.</t>
    </r>
  </si>
  <si>
    <t>Nee, paragraaf 2.1.4 betreft een herzieningsclausule zoals bedoeld in de aanbestedingswet. Dit betekent dat de mogelijkheid bestaat dat aanbestedende dienst de leerdoelen en/of deelgebieden kan uitbreiden, aanpassen of verminderen om de redenen zoals opgesomd in paragraaf 2.1.4 en daardoor de opdracht niet opnieuw hoeft aan te besteden. Mochten deze wijzigingen financiele consequenties met zich meebrengen, dan zijn deze beperkt tot hetmaximaal gestelde bedrag. Deze herzieningsclausule kan alleen ingezet worden op initiatief van aanbestedende dienst, wanneer één van de genoemde situaties zich voordoet.</t>
  </si>
  <si>
    <t xml:space="preserve">De keuze voor alle open trainingen wordt gemaakt door de Deelnemer zelf, dit geldt zowel voor de open training - individuele medewerker als open training - incompany.
Bij een open training - incompany is er sprake van een offerteproces, omdat op verzoek kleine aanpassingen gedaan kunnen worden die worden vastgelegd in een offerte aanvraag en deze worden afgeprijsd in een offerte.
</t>
  </si>
  <si>
    <r>
      <t xml:space="preserve">Aanbestedende dienst wel weten of gegadigde in het verleden geschikt is gebleken om de open trainingen op alle niveaus te geven, dus van MBO tot en met WO niveau. Daarnaast wil aanbestedende dienst weten of gegadigde geschikt is geweest om de open trainingen voor zowel de doelgroepen medewerkers en leidinggevende te geven. 
In uw beantwoording wil aanbestedende dienst dus terug  lezen dat de open trainingen in totaal op </t>
    </r>
    <r>
      <rPr>
        <u/>
        <sz val="10"/>
        <color rgb="FF000000"/>
        <rFont val="RijksoverheidSansHeading"/>
        <family val="2"/>
      </rPr>
      <t>alle</t>
    </r>
    <r>
      <rPr>
        <sz val="10"/>
        <color rgb="FF000000"/>
        <rFont val="RijksoverheidSansHeading"/>
        <family val="2"/>
      </rPr>
      <t xml:space="preserve"> niveaus en in totaal voor </t>
    </r>
    <r>
      <rPr>
        <u/>
        <sz val="10"/>
        <color rgb="FF000000"/>
        <rFont val="RijksoverheidSansHeading"/>
        <family val="2"/>
      </rPr>
      <t>beide</t>
    </r>
    <r>
      <rPr>
        <sz val="10"/>
        <color rgb="FF000000"/>
        <rFont val="RijksoverheidSansHeading"/>
        <family val="2"/>
      </rPr>
      <t xml:space="preserve">  doelgroepen gegeven zijn.  </t>
    </r>
    <r>
      <rPr>
        <u/>
        <sz val="10"/>
        <color rgb="FF000000"/>
        <rFont val="RijksoverheidSansHeading"/>
        <family val="2"/>
      </rPr>
      <t xml:space="preserve">Als voorbeeld: </t>
    </r>
    <r>
      <rPr>
        <sz val="10"/>
        <color rgb="FF000000"/>
        <rFont val="RijksoverheidSansHeading"/>
        <family val="2"/>
      </rPr>
      <t xml:space="preserve">
1.  training NT1: 2 incompany trainingen bij de Belastingdienst op MBO niveau voor medewerkers en leidinggevenden
2.  training zakelijk schrijven incl. piramide schrijven: 5 incompany trainingen bij Douane op MBO en HBO en WO niveau voor medewerkers.
enz. 
zie ook voorbeeld bij het antwoord van vraag 17.</t>
    </r>
  </si>
  <si>
    <r>
      <t xml:space="preserve">Het gaat in totaal om minimaal 6 trainingen die bij drie verschillende opdrachtgevers zijn ontwikkeld en uitgevoerd op de thema's schriftelijke en mondelinge vaardigheidstrainingen.
Er is bij deze kerncompetentie geen sprake van deelgebieden.
</t>
    </r>
    <r>
      <rPr>
        <u/>
        <sz val="10"/>
        <rFont val="RijksoverheidSansHeading"/>
        <family val="2"/>
      </rPr>
      <t>Als voorbeeld:</t>
    </r>
    <r>
      <rPr>
        <sz val="10"/>
        <rFont val="RijksoverheidSansHeading"/>
        <family val="2"/>
      </rPr>
      <t xml:space="preserve">
Opdrachtgever 1: &lt;naam referent&gt; &lt;2&gt; &lt;schriftelijke/mondelinge&gt; maatwerktrainingen &lt;naam training&gt; ontwikkeld en uitgevoerd
Opdrachtgever 2:  &lt;naam referent&gt; &lt;1&gt; &lt;schriftelijke/mondelinge&gt; maatwerktrainingen &lt;naam training&gt; ontwikkeld en uitgevoerd
Opdrachtgever 3: &lt;naam referent&gt; &lt;3&gt; &lt;schriftelijke/mondelinge&gt; maatwerktrainingen &lt;naam training&gt; ontwikkeld en uitgevoerd</t>
    </r>
  </si>
  <si>
    <t xml:space="preserve">Zie antwoord op vraag 17.
Zoals in de selectieleidraad is aangegeven kan gegadigde met één referent meerdere kerncompetenties aantonen. Per deelgebied moet dus een referent worden opgegeven. </t>
  </si>
  <si>
    <r>
      <t xml:space="preserve">Nee, het gaat om 15 open trainingen (individuele medewerkens en/of incompany) in totaal, verdeeld over 5 deelgebieden. Hoe u deze open trainingen verdeelt is aan u. Om de verduidelijken wat aanbestedende dienst verwacht van gegdigden is onderstaande voorbeeld uitgewerkt. De opties tussen &lt;&gt; dient gegadigde dus zelf in te vullen. 
</t>
    </r>
    <r>
      <rPr>
        <u/>
        <sz val="10"/>
        <rFont val="RijksoverheidSansHeading"/>
        <family val="2"/>
      </rPr>
      <t>Als voorbeeld:</t>
    </r>
    <r>
      <rPr>
        <sz val="10"/>
        <rFont val="RijksoverheidSansHeading"/>
        <family val="2"/>
      </rPr>
      <t xml:space="preserve">
1.  training NT1: 2 &lt;incompany&gt; trainingen bij &lt;naam inschrijver/opdrachtgever&gt; op &lt;MBO en/of HBO en/of WO&gt; niveau voor &lt;medewerkers en/of leidinggevenden&gt;
2.  training zakelijk schrijven incl. piramide schrijven: 5 &lt;incompany&gt;  trainingen bij &lt;naam inschrijver/opdrachtgever&gt; op &lt;MBO en/of HBO en/of WO&gt; niveau voor &lt;medewerkers en/of leidinggevenden&gt;
3.  training feedback geven en ontvangen: 3 &lt;incompany&gt; trainingen bij &lt;naam inschrijver/opdrachtgever&gt; op &lt;MBO en/of HBO en/of WO&gt; niveau voor &lt;medewerkers en/of leidinggevenden&gt;
4.  training effectief vergaderen: 3 &lt;incompany&gt; trainingen bij &lt;naam inschrijver/opdrachtgever&gt; op &lt;MBO en/of HBO en/of WO&gt; niveau voor &lt;medewerkers en/of leidinggevenden&gt;
5.  training gespreksvoering voor leidinggevenden: 2 &lt;incompany&gt; trainingen bij &lt;naam inschrijver/opdrachtgever&gt; op &lt;MBO en/of HBO en/of WO&gt; niveau voor &lt;medewerkers en/of leidinggevenden&gt;
Om aan te kunnen tonen dat u de open trainingen heeft gegeven kunt u uzelf als referent opgegeven of de opdrachtgever(s) waarvoor u de open training -  incompany heeft uitgevoerd.</t>
    </r>
  </si>
  <si>
    <t>Nee dit hoeft niet. Dit is aangepast in bijlage 6_ referentieformulier_AANGEPAST.</t>
  </si>
  <si>
    <t>Ja, dit kunt u negeren, zie antwoord op vraag 7.  Dit is ook aangepast in bijlage 6_ referentieformulier_AANGEPAST.</t>
  </si>
  <si>
    <t>Ja, dit kunt u negeren.  zie het antwoord op vraag 7. Dit is ook aangepast in bijlage 6_ referentieformulier_AANGEPAST.</t>
  </si>
  <si>
    <t xml:space="preserve">Nee, aanbestedende dienst gaat niet akkoord met uw voorstel. Zie wel antwoord op vraag 7. </t>
  </si>
  <si>
    <t>Zie ook antwoord op vraag 30.</t>
  </si>
  <si>
    <t>Zie antwoord op vraag 30.</t>
  </si>
  <si>
    <t>Ja, dit kan.  Hiervoor is een extra document beschrijving thema's en deelgebieden geupload</t>
  </si>
  <si>
    <t>U toont het niveau van de training aan door dit aan te geven in bijlage 6_referentieformulier_AANGEPAST bij beschrijving van de referentieopdracht aan te geven en door te onderbouwen waarom de training op dat desbetreffende niveau is.</t>
  </si>
  <si>
    <t>U toont de functie van de deelnemers aan door dit aan te geven in bijlage 6_referentieformulier_AANGEPAST bij beschrijving van de referentieopdracht en door te onderbouwen waarom de training voor deze doelgroep bestemd is.</t>
  </si>
  <si>
    <t>Het deelgebied NT1 is bedoeld voor Deelnemers die Nederlands als eerste taal beheersen. Aanbestedende dienst ziet dat het niveau achteruit gaat. Met behulp van de trainingen wordt de kennis van de Nederlandse spelling- en grammaticaregels van Deelnemers verbeterd.</t>
  </si>
  <si>
    <t xml:space="preserve">Een beschrijving van de maatwerktrainingen in maximaal 5 zinnen en de leerdoelen. </t>
  </si>
  <si>
    <t xml:space="preserve">Dat klopt. Om dit aan te tonen dient de referent de minimale waardering van het cijfer 7,5 te bevestigen. </t>
  </si>
  <si>
    <t xml:space="preserve">
De  aanbestedende dienst heeft haar behoefte aan professionele vaardigheidstrainingen opgedeeld in de acht onderdelen zoals opgenomen in de inleiding van de selectieleidraad. Deze acht onderdelen worden in separate aanbestedingen en/of percelen aanbesteed. 
Uit uw vraag begrijpen wij dat u zich afvraagt of het raadzaam/gewenst zou zijn in ieder geval het deelgebied mondelinge communicatie op te delen in aparte percelen. Op die manier zouden gespecialiseerde marktpartijen meer kans maken op een (deel van de) opdracht. 
De aanbestedende dienst acht het opdelen van het thema mondelinge communicatie in aparte percelen (dus per deelgebied) niet passend. Uit de uitgevoerde marktanalyse is gebleken dat de relevante markt voor dit onderdeel van de opdracht bestaat uit een beperkt aantal groepen van ondernemingen en  ondernemingen (veelal behorend tot het MKB) die niet tot een dergelijk groep behoren. Onder deze ondernemingen bevinden zich zowel specialisten als generalisten.  De toegang tot de opdracht voor zowel de groepen van ondernemingen als voldoende ondernemingen uit het midden- en kleinbedrijf is voldoende geborgd. Zij kunnen zich zelfstandig of in samenwerking met één of meer andere ondernemingen inschrijven en op die manier kans maken op (een deel van) de opdracht.
Het nog verder opdelen van de totale behoefte aan professionele vaardigheidstrainingen en, in dit specifieke geval, het onderdeel professionele communicatie vaardigheidstrainingen zou leiden tot een aanmerkelijke administratieve en organisatorische belasting van zowel de aanbestedende dienst als de markt. Het nog verder opdelen van het thema mondelinge communicatie zou bijvoorbeeld leiden tot een veelvoud aan (tijdsintensieve) implementaties, contractmanagement en het (bewaken van het ) uitvoeren van nadere opdrachten (trainingen) door een groter aantal opdrachtnemers. De personele bezetting daarvoor heeft de aanbestedende dienst niet beschikbaar.
 Daarnaast worden de organisatorische gevolgen  en administratieve lasten beperkt voor zowel de aanbestedende dienst als opdrachtnemers bij het afsluiten van de nadere opdrachten.  Verder biedt het niet verder opdelen van de behoefte aan professionele communicatie vaardigheidstrainingen een grotere mate van flexibiliteit en wendbaarheid in de raamovereenkomsten. Zo kunnen gemakkelijker trainingen worden gewijzigd/toegevoegd, zonder dat dit bijt met een vergaande opdeling in percelen.
Tot slot is aanbestedende dienst van mening dat de opdracht één  geheel vormt: vaardigheidstrainingen op het gebied van professionele communicatie.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</si>
</sst>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u/>
      <sz val="10"/>
      <color theme="10"/>
      <name val="Arial"/>
      <family val="2"/>
    </font>
    <font>
      <b/>
      <sz val="11"/>
      <color theme="0"/>
      <name val="Arial"/>
      <family val="2"/>
    </font>
    <font>
      <b/>
      <sz val="10"/>
      <color theme="0"/>
      <name val="RijksoverheidSansHeading"/>
      <family val="2"/>
    </font>
    <font>
      <sz val="10"/>
      <color rgb="FF000000"/>
      <name val="RijksoverheidSansHeading"/>
      <family val="2"/>
    </font>
    <font>
      <sz val="10"/>
      <name val="RijksoverheidSansHeading"/>
      <family val="2"/>
    </font>
    <font>
      <b/>
      <sz val="10"/>
      <color rgb="FF000000"/>
      <name val="RijksoverheidSansHeading"/>
      <family val="2"/>
    </font>
    <font>
      <u/>
      <sz val="10"/>
      <color rgb="FF000000"/>
      <name val="RijksoverheidSansHeading"/>
      <family val="2"/>
    </font>
    <font>
      <u/>
      <sz val="10"/>
      <name val="RijksoverheidSansHeading"/>
      <family val="2"/>
    </font>
  </fonts>
  <fills count="6">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theme="0"/>
        <bgColor indexed="64"/>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1" fillId="0" borderId="0" xfId="1" applyAlignment="1">
      <alignment vertical="center"/>
    </xf>
    <xf numFmtId="0" fontId="1" fillId="0" borderId="0" xfId="1" applyAlignment="1">
      <alignment horizontal="left" vertical="center" indent="2"/>
    </xf>
    <xf numFmtId="0" fontId="0" fillId="4" borderId="6" xfId="0" applyFill="1" applyBorder="1" applyAlignment="1" applyProtection="1">
      <alignment horizontal="center" vertical="center"/>
      <protection hidden="1"/>
    </xf>
    <xf numFmtId="0" fontId="4" fillId="4" borderId="6" xfId="0" applyFont="1" applyFill="1" applyBorder="1" applyAlignment="1" applyProtection="1">
      <alignment horizontal="left" vertical="center"/>
      <protection hidden="1"/>
    </xf>
    <xf numFmtId="0" fontId="0" fillId="4" borderId="6" xfId="0" applyFill="1" applyBorder="1" applyAlignment="1" applyProtection="1">
      <alignment horizontal="left" vertical="center" wrapText="1"/>
      <protection hidden="1"/>
    </xf>
    <xf numFmtId="0" fontId="2" fillId="3" borderId="2" xfId="0" applyFont="1" applyFill="1" applyBorder="1" applyAlignment="1">
      <alignment horizontal="left" vertical="top"/>
    </xf>
    <xf numFmtId="0" fontId="2" fillId="3" borderId="7" xfId="0" applyFont="1" applyFill="1" applyBorder="1" applyAlignment="1">
      <alignment horizontal="left" vertical="top"/>
    </xf>
    <xf numFmtId="0" fontId="3" fillId="3" borderId="1" xfId="0" applyFont="1" applyFill="1" applyBorder="1" applyAlignment="1" applyProtection="1">
      <alignment horizontal="left" vertical="top"/>
    </xf>
    <xf numFmtId="0" fontId="3" fillId="3" borderId="2" xfId="0" applyFont="1" applyFill="1" applyBorder="1" applyAlignment="1" applyProtection="1">
      <alignment horizontal="left" vertical="top"/>
    </xf>
    <xf numFmtId="0" fontId="3" fillId="3" borderId="3" xfId="0" applyFont="1" applyFill="1" applyBorder="1" applyAlignment="1" applyProtection="1">
      <alignment horizontal="left" vertical="top"/>
    </xf>
    <xf numFmtId="0" fontId="3" fillId="3" borderId="4" xfId="0" applyFont="1" applyFill="1" applyBorder="1" applyAlignment="1" applyProtection="1">
      <alignment horizontal="left" vertical="top"/>
    </xf>
    <xf numFmtId="0" fontId="4" fillId="0" borderId="0" xfId="0" applyFont="1" applyProtection="1"/>
    <xf numFmtId="0" fontId="4" fillId="0" borderId="3" xfId="0" applyFont="1" applyBorder="1" applyAlignment="1" applyProtection="1"/>
    <xf numFmtId="0" fontId="5" fillId="0" borderId="4" xfId="0" applyFont="1" applyBorder="1" applyAlignment="1" applyProtection="1">
      <alignment wrapText="1"/>
    </xf>
    <xf numFmtId="0" fontId="4" fillId="2" borderId="3" xfId="0" applyFont="1" applyFill="1" applyBorder="1" applyAlignment="1" applyProtection="1"/>
    <xf numFmtId="0" fontId="3" fillId="3" borderId="5" xfId="0" applyFont="1" applyFill="1" applyBorder="1" applyProtection="1"/>
    <xf numFmtId="0" fontId="3" fillId="3" borderId="5" xfId="0" applyFont="1" applyFill="1" applyBorder="1" applyAlignment="1" applyProtection="1">
      <alignment wrapText="1"/>
    </xf>
    <xf numFmtId="0" fontId="3" fillId="3" borderId="8" xfId="0" applyFont="1" applyFill="1" applyBorder="1" applyAlignment="1" applyProtection="1">
      <alignment wrapText="1"/>
    </xf>
    <xf numFmtId="0" fontId="3" fillId="3" borderId="6" xfId="0" applyFont="1" applyFill="1" applyBorder="1" applyAlignment="1" applyProtection="1">
      <alignment wrapText="1"/>
    </xf>
    <xf numFmtId="0" fontId="6" fillId="0" borderId="0" xfId="0" applyFont="1" applyProtection="1"/>
    <xf numFmtId="0" fontId="4" fillId="0" borderId="5" xfId="0" applyFont="1" applyBorder="1" applyProtection="1"/>
    <xf numFmtId="0" fontId="5" fillId="0" borderId="5" xfId="0" applyFont="1" applyBorder="1" applyAlignment="1" applyProtection="1">
      <alignment wrapText="1"/>
    </xf>
    <xf numFmtId="0" fontId="4" fillId="0" borderId="5" xfId="0" applyFont="1" applyBorder="1" applyAlignment="1" applyProtection="1">
      <alignment wrapText="1"/>
    </xf>
    <xf numFmtId="0" fontId="5" fillId="5" borderId="5" xfId="0" applyFont="1" applyFill="1" applyBorder="1" applyAlignment="1" applyProtection="1">
      <alignment wrapText="1"/>
    </xf>
    <xf numFmtId="0" fontId="5" fillId="0" borderId="5" xfId="0" applyFont="1" applyBorder="1" applyAlignment="1" applyProtection="1">
      <alignment vertical="top" wrapText="1"/>
    </xf>
    <xf numFmtId="0" fontId="5" fillId="0" borderId="6" xfId="0" applyFont="1" applyFill="1" applyBorder="1" applyAlignment="1" applyProtection="1">
      <alignment wrapText="1"/>
    </xf>
    <xf numFmtId="0" fontId="4" fillId="0" borderId="5" xfId="0" applyFont="1" applyBorder="1" applyAlignment="1" applyProtection="1"/>
    <xf numFmtId="0" fontId="4" fillId="0" borderId="0" xfId="0" applyFont="1" applyBorder="1" applyAlignment="1" applyProtection="1"/>
    <xf numFmtId="0" fontId="5" fillId="0" borderId="9" xfId="0" applyFont="1" applyBorder="1" applyAlignment="1" applyProtection="1">
      <alignment wrapText="1"/>
    </xf>
    <xf numFmtId="0" fontId="5" fillId="0" borderId="6" xfId="0" applyFont="1" applyBorder="1" applyAlignment="1" applyProtection="1">
      <alignment wrapText="1"/>
    </xf>
    <xf numFmtId="0" fontId="4" fillId="0" borderId="0" xfId="0" applyFont="1" applyAlignment="1" applyProtection="1">
      <alignment vertical="center" wrapText="1"/>
    </xf>
    <xf numFmtId="0" fontId="4" fillId="0" borderId="8" xfId="0" applyFont="1" applyBorder="1" applyAlignment="1" applyProtection="1">
      <alignment wrapText="1"/>
    </xf>
    <xf numFmtId="0" fontId="4" fillId="0" borderId="8" xfId="0" applyFont="1" applyFill="1" applyBorder="1" applyAlignment="1" applyProtection="1">
      <alignment wrapText="1"/>
    </xf>
    <xf numFmtId="0" fontId="4" fillId="0" borderId="1" xfId="0" applyFont="1" applyBorder="1" applyAlignment="1" applyProtection="1">
      <alignment wrapText="1"/>
    </xf>
    <xf numFmtId="0" fontId="5" fillId="0" borderId="10" xfId="0" applyFont="1" applyBorder="1" applyAlignment="1" applyProtection="1">
      <alignment wrapText="1"/>
    </xf>
    <xf numFmtId="0" fontId="4" fillId="0" borderId="8" xfId="0" applyFont="1" applyBorder="1" applyProtection="1"/>
    <xf numFmtId="0" fontId="4" fillId="0" borderId="6" xfId="0" applyFont="1" applyBorder="1" applyAlignment="1" applyProtection="1">
      <alignment wrapText="1"/>
    </xf>
    <xf numFmtId="0" fontId="4" fillId="0" borderId="6" xfId="0" applyFont="1" applyBorder="1" applyAlignment="1" applyProtection="1"/>
    <xf numFmtId="0" fontId="4" fillId="0" borderId="6" xfId="0" applyFont="1" applyBorder="1" applyAlignment="1" applyProtection="1">
      <alignment vertical="center" wrapText="1"/>
    </xf>
    <xf numFmtId="0" fontId="4" fillId="0" borderId="6" xfId="0" applyFont="1" applyBorder="1" applyAlignment="1" applyProtection="1">
      <alignment vertical="top" wrapText="1"/>
    </xf>
    <xf numFmtId="0" fontId="4" fillId="0" borderId="0" xfId="0" applyFont="1" applyBorder="1" applyAlignment="1" applyProtection="1">
      <alignment vertical="top" wrapText="1"/>
    </xf>
    <xf numFmtId="0" fontId="4" fillId="0" borderId="8" xfId="0" applyFont="1" applyBorder="1" applyAlignment="1" applyProtection="1">
      <alignment vertical="top" wrapText="1"/>
    </xf>
    <xf numFmtId="0" fontId="5" fillId="5" borderId="6" xfId="0" applyFont="1" applyFill="1" applyBorder="1" applyAlignment="1" applyProtection="1">
      <alignment wrapText="1"/>
    </xf>
    <xf numFmtId="0" fontId="4" fillId="0" borderId="0" xfId="0" applyFont="1" applyAlignment="1" applyProtection="1">
      <alignment wrapText="1"/>
    </xf>
    <xf numFmtId="0" fontId="5" fillId="0" borderId="0" xfId="0" applyFont="1" applyAlignment="1" applyProtection="1">
      <alignment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tabSelected="1" zoomScaleNormal="100" workbookViewId="0">
      <selection activeCell="B7" sqref="B7"/>
    </sheetView>
  </sheetViews>
  <sheetFormatPr defaultColWidth="9.109375" defaultRowHeight="13.8" x14ac:dyDescent="0.3"/>
  <cols>
    <col min="1" max="1" width="6.109375" style="12" customWidth="1"/>
    <col min="2" max="2" width="43.6640625" style="12" customWidth="1"/>
    <col min="3" max="3" width="69.6640625" style="44" customWidth="1"/>
    <col min="4" max="4" width="74.5546875" style="45" customWidth="1"/>
    <col min="5" max="16384" width="9.109375" style="12"/>
  </cols>
  <sheetData>
    <row r="1" spans="1:4" x14ac:dyDescent="0.3">
      <c r="A1" s="8" t="s">
        <v>0</v>
      </c>
      <c r="B1" s="9"/>
      <c r="C1" s="10"/>
      <c r="D1" s="11"/>
    </row>
    <row r="2" spans="1:4" x14ac:dyDescent="0.3">
      <c r="A2" s="4" t="s">
        <v>1</v>
      </c>
      <c r="B2" s="4"/>
      <c r="C2" s="13" t="s">
        <v>2</v>
      </c>
      <c r="D2" s="14"/>
    </row>
    <row r="3" spans="1:4" x14ac:dyDescent="0.3">
      <c r="A3" s="4" t="s">
        <v>3</v>
      </c>
      <c r="B3" s="4"/>
      <c r="C3" s="15" t="s">
        <v>4</v>
      </c>
      <c r="D3" s="14"/>
    </row>
    <row r="4" spans="1:4" x14ac:dyDescent="0.3">
      <c r="A4" s="4" t="s">
        <v>5</v>
      </c>
      <c r="B4" s="4"/>
      <c r="C4" s="15" t="s">
        <v>6</v>
      </c>
      <c r="D4" s="14"/>
    </row>
    <row r="6" spans="1:4" s="20" customFormat="1" ht="27.6" x14ac:dyDescent="0.3">
      <c r="A6" s="16" t="s">
        <v>7</v>
      </c>
      <c r="B6" s="17" t="s">
        <v>8</v>
      </c>
      <c r="C6" s="18" t="s">
        <v>192</v>
      </c>
      <c r="D6" s="19" t="s">
        <v>193</v>
      </c>
    </row>
    <row r="7" spans="1:4" ht="96.6" x14ac:dyDescent="0.3">
      <c r="A7" s="21">
        <v>1</v>
      </c>
      <c r="B7" s="21" t="s">
        <v>9</v>
      </c>
      <c r="C7" s="22" t="s">
        <v>127</v>
      </c>
      <c r="D7" s="22" t="s">
        <v>128</v>
      </c>
    </row>
    <row r="8" spans="1:4" ht="55.2" x14ac:dyDescent="0.3">
      <c r="A8" s="21">
        <v>2</v>
      </c>
      <c r="B8" s="21" t="s">
        <v>9</v>
      </c>
      <c r="C8" s="23" t="s">
        <v>121</v>
      </c>
      <c r="D8" s="22" t="s">
        <v>129</v>
      </c>
    </row>
    <row r="9" spans="1:4" ht="27.6" x14ac:dyDescent="0.3">
      <c r="A9" s="21">
        <v>3</v>
      </c>
      <c r="B9" s="21" t="s">
        <v>9</v>
      </c>
      <c r="C9" s="23" t="s">
        <v>135</v>
      </c>
      <c r="D9" s="22" t="s">
        <v>222</v>
      </c>
    </row>
    <row r="10" spans="1:4" ht="41.4" x14ac:dyDescent="0.3">
      <c r="A10" s="21">
        <v>4</v>
      </c>
      <c r="B10" s="21" t="s">
        <v>142</v>
      </c>
      <c r="C10" s="23" t="s">
        <v>143</v>
      </c>
      <c r="D10" s="24" t="s">
        <v>242</v>
      </c>
    </row>
    <row r="11" spans="1:4" ht="96.6" x14ac:dyDescent="0.3">
      <c r="A11" s="21">
        <v>5</v>
      </c>
      <c r="B11" s="21" t="s">
        <v>142</v>
      </c>
      <c r="C11" s="23" t="s">
        <v>177</v>
      </c>
      <c r="D11" s="22" t="s">
        <v>223</v>
      </c>
    </row>
    <row r="12" spans="1:4" ht="247.5" customHeight="1" x14ac:dyDescent="0.3">
      <c r="A12" s="21">
        <v>6</v>
      </c>
      <c r="B12" s="21" t="s">
        <v>142</v>
      </c>
      <c r="C12" s="23" t="s">
        <v>190</v>
      </c>
      <c r="D12" s="25" t="s">
        <v>245</v>
      </c>
    </row>
    <row r="13" spans="1:4" ht="317.39999999999998" x14ac:dyDescent="0.3">
      <c r="A13" s="21">
        <v>7</v>
      </c>
      <c r="B13" s="21" t="s">
        <v>182</v>
      </c>
      <c r="C13" s="23" t="s">
        <v>183</v>
      </c>
      <c r="D13" s="26" t="s">
        <v>226</v>
      </c>
    </row>
    <row r="14" spans="1:4" x14ac:dyDescent="0.3">
      <c r="A14" s="21">
        <v>8</v>
      </c>
      <c r="B14" s="21" t="s">
        <v>172</v>
      </c>
      <c r="C14" s="27" t="s">
        <v>173</v>
      </c>
      <c r="D14" s="24" t="s">
        <v>239</v>
      </c>
    </row>
    <row r="15" spans="1:4" ht="27.6" x14ac:dyDescent="0.3">
      <c r="A15" s="21">
        <v>9</v>
      </c>
      <c r="B15" s="21" t="s">
        <v>172</v>
      </c>
      <c r="C15" s="23" t="s">
        <v>174</v>
      </c>
      <c r="D15" s="12" t="s">
        <v>208</v>
      </c>
    </row>
    <row r="16" spans="1:4" ht="27.6" x14ac:dyDescent="0.3">
      <c r="A16" s="21">
        <v>10</v>
      </c>
      <c r="B16" s="21" t="s">
        <v>145</v>
      </c>
      <c r="C16" s="23" t="s">
        <v>146</v>
      </c>
      <c r="D16" s="22" t="s">
        <v>224</v>
      </c>
    </row>
    <row r="17" spans="1:4" ht="110.4" x14ac:dyDescent="0.3">
      <c r="A17" s="21">
        <v>11</v>
      </c>
      <c r="B17" s="21" t="s">
        <v>145</v>
      </c>
      <c r="C17" s="23" t="s">
        <v>147</v>
      </c>
      <c r="D17" s="22" t="s">
        <v>225</v>
      </c>
    </row>
    <row r="18" spans="1:4" ht="82.8" x14ac:dyDescent="0.3">
      <c r="A18" s="21">
        <v>12</v>
      </c>
      <c r="B18" s="21" t="s">
        <v>145</v>
      </c>
      <c r="C18" s="23" t="s">
        <v>164</v>
      </c>
      <c r="D18" s="22" t="s">
        <v>195</v>
      </c>
    </row>
    <row r="19" spans="1:4" x14ac:dyDescent="0.3">
      <c r="A19" s="21">
        <v>13</v>
      </c>
      <c r="B19" s="21" t="s">
        <v>145</v>
      </c>
      <c r="C19" s="28" t="s">
        <v>191</v>
      </c>
      <c r="D19" s="22" t="s">
        <v>194</v>
      </c>
    </row>
    <row r="20" spans="1:4" ht="96.6" x14ac:dyDescent="0.3">
      <c r="A20" s="21">
        <v>14</v>
      </c>
      <c r="B20" s="21" t="s">
        <v>148</v>
      </c>
      <c r="C20" s="23" t="s">
        <v>149</v>
      </c>
      <c r="D20" s="22" t="s">
        <v>227</v>
      </c>
    </row>
    <row r="21" spans="1:4" ht="55.2" x14ac:dyDescent="0.3">
      <c r="A21" s="21">
        <v>15</v>
      </c>
      <c r="B21" s="21" t="s">
        <v>111</v>
      </c>
      <c r="C21" s="23" t="s">
        <v>125</v>
      </c>
      <c r="D21" s="22" t="s">
        <v>130</v>
      </c>
    </row>
    <row r="22" spans="1:4" ht="82.8" x14ac:dyDescent="0.3">
      <c r="A22" s="21">
        <v>16</v>
      </c>
      <c r="B22" s="21" t="s">
        <v>122</v>
      </c>
      <c r="C22" s="23" t="s">
        <v>126</v>
      </c>
      <c r="D22" s="29" t="s">
        <v>228</v>
      </c>
    </row>
    <row r="23" spans="1:4" ht="289.8" x14ac:dyDescent="0.3">
      <c r="A23" s="21">
        <v>17</v>
      </c>
      <c r="B23" s="21" t="s">
        <v>178</v>
      </c>
      <c r="C23" s="23" t="s">
        <v>179</v>
      </c>
      <c r="D23" s="30" t="s">
        <v>232</v>
      </c>
    </row>
    <row r="24" spans="1:4" ht="193.2" x14ac:dyDescent="0.3">
      <c r="A24" s="21">
        <v>18</v>
      </c>
      <c r="B24" s="21" t="s">
        <v>178</v>
      </c>
      <c r="C24" s="23" t="s">
        <v>180</v>
      </c>
      <c r="D24" s="31" t="s">
        <v>229</v>
      </c>
    </row>
    <row r="25" spans="1:4" ht="165.6" x14ac:dyDescent="0.3">
      <c r="A25" s="21">
        <v>19</v>
      </c>
      <c r="B25" s="21" t="s">
        <v>178</v>
      </c>
      <c r="C25" s="32" t="s">
        <v>181</v>
      </c>
      <c r="D25" s="30" t="s">
        <v>230</v>
      </c>
    </row>
    <row r="26" spans="1:4" ht="55.2" x14ac:dyDescent="0.3">
      <c r="A26" s="21">
        <v>20</v>
      </c>
      <c r="B26" s="21" t="s">
        <v>112</v>
      </c>
      <c r="C26" s="33" t="s">
        <v>120</v>
      </c>
      <c r="D26" s="30" t="s">
        <v>209</v>
      </c>
    </row>
    <row r="27" spans="1:4" ht="69" x14ac:dyDescent="0.3">
      <c r="A27" s="21">
        <v>21</v>
      </c>
      <c r="B27" s="21" t="s">
        <v>112</v>
      </c>
      <c r="C27" s="33" t="s">
        <v>118</v>
      </c>
      <c r="D27" s="30" t="s">
        <v>196</v>
      </c>
    </row>
    <row r="28" spans="1:4" ht="69" x14ac:dyDescent="0.3">
      <c r="A28" s="21">
        <v>22</v>
      </c>
      <c r="B28" s="21" t="s">
        <v>112</v>
      </c>
      <c r="C28" s="33" t="s">
        <v>124</v>
      </c>
      <c r="D28" s="30" t="s">
        <v>197</v>
      </c>
    </row>
    <row r="29" spans="1:4" ht="27.6" x14ac:dyDescent="0.3">
      <c r="A29" s="21">
        <v>23</v>
      </c>
      <c r="B29" s="21" t="s">
        <v>112</v>
      </c>
      <c r="C29" s="34" t="s">
        <v>133</v>
      </c>
      <c r="D29" s="35" t="s">
        <v>196</v>
      </c>
    </row>
    <row r="30" spans="1:4" ht="27.6" x14ac:dyDescent="0.3">
      <c r="A30" s="21">
        <v>24</v>
      </c>
      <c r="B30" s="36" t="s">
        <v>112</v>
      </c>
      <c r="C30" s="37" t="s">
        <v>134</v>
      </c>
      <c r="D30" s="30" t="s">
        <v>198</v>
      </c>
    </row>
    <row r="31" spans="1:4" ht="41.4" x14ac:dyDescent="0.3">
      <c r="A31" s="21">
        <v>25</v>
      </c>
      <c r="B31" s="36" t="s">
        <v>112</v>
      </c>
      <c r="C31" s="37" t="s">
        <v>136</v>
      </c>
      <c r="D31" s="30" t="s">
        <v>210</v>
      </c>
    </row>
    <row r="32" spans="1:4" ht="55.2" x14ac:dyDescent="0.3">
      <c r="A32" s="21">
        <v>26</v>
      </c>
      <c r="B32" s="36" t="s">
        <v>112</v>
      </c>
      <c r="C32" s="37" t="s">
        <v>150</v>
      </c>
      <c r="D32" s="30" t="s">
        <v>231</v>
      </c>
    </row>
    <row r="33" spans="1:4" ht="41.4" x14ac:dyDescent="0.3">
      <c r="A33" s="21">
        <v>27</v>
      </c>
      <c r="B33" s="36" t="s">
        <v>112</v>
      </c>
      <c r="C33" s="37" t="s">
        <v>151</v>
      </c>
      <c r="D33" s="30" t="s">
        <v>216</v>
      </c>
    </row>
    <row r="34" spans="1:4" ht="27.6" x14ac:dyDescent="0.3">
      <c r="A34" s="21">
        <v>28</v>
      </c>
      <c r="B34" s="36" t="s">
        <v>112</v>
      </c>
      <c r="C34" s="37" t="s">
        <v>152</v>
      </c>
      <c r="D34" s="30" t="s">
        <v>199</v>
      </c>
    </row>
    <row r="35" spans="1:4" ht="41.4" x14ac:dyDescent="0.3">
      <c r="A35" s="21">
        <v>29</v>
      </c>
      <c r="B35" s="36" t="s">
        <v>112</v>
      </c>
      <c r="C35" s="37" t="s">
        <v>154</v>
      </c>
      <c r="D35" s="30" t="s">
        <v>198</v>
      </c>
    </row>
    <row r="36" spans="1:4" ht="41.4" x14ac:dyDescent="0.3">
      <c r="A36" s="21">
        <v>30</v>
      </c>
      <c r="B36" s="36" t="s">
        <v>112</v>
      </c>
      <c r="C36" s="38" t="s">
        <v>155</v>
      </c>
      <c r="D36" s="30" t="s">
        <v>240</v>
      </c>
    </row>
    <row r="37" spans="1:4" ht="41.4" x14ac:dyDescent="0.3">
      <c r="A37" s="21">
        <v>31</v>
      </c>
      <c r="B37" s="36" t="s">
        <v>112</v>
      </c>
      <c r="C37" s="39" t="s">
        <v>156</v>
      </c>
      <c r="D37" s="30" t="s">
        <v>217</v>
      </c>
    </row>
    <row r="38" spans="1:4" ht="27.6" x14ac:dyDescent="0.3">
      <c r="A38" s="21">
        <v>32</v>
      </c>
      <c r="B38" s="36" t="s">
        <v>112</v>
      </c>
      <c r="C38" s="39" t="s">
        <v>157</v>
      </c>
      <c r="D38" s="30" t="s">
        <v>211</v>
      </c>
    </row>
    <row r="39" spans="1:4" ht="69" x14ac:dyDescent="0.3">
      <c r="A39" s="21">
        <v>33</v>
      </c>
      <c r="B39" s="36" t="s">
        <v>112</v>
      </c>
      <c r="C39" s="40" t="s">
        <v>158</v>
      </c>
      <c r="D39" s="30" t="s">
        <v>237</v>
      </c>
    </row>
    <row r="40" spans="1:4" ht="55.2" x14ac:dyDescent="0.3">
      <c r="A40" s="21">
        <v>34</v>
      </c>
      <c r="B40" s="36" t="s">
        <v>112</v>
      </c>
      <c r="C40" s="40" t="s">
        <v>159</v>
      </c>
      <c r="D40" s="30" t="s">
        <v>238</v>
      </c>
    </row>
    <row r="41" spans="1:4" ht="82.8" x14ac:dyDescent="0.3">
      <c r="A41" s="21">
        <v>35</v>
      </c>
      <c r="B41" s="21" t="s">
        <v>112</v>
      </c>
      <c r="C41" s="41" t="s">
        <v>160</v>
      </c>
      <c r="D41" s="30" t="s">
        <v>241</v>
      </c>
    </row>
    <row r="42" spans="1:4" ht="41.4" x14ac:dyDescent="0.3">
      <c r="A42" s="21">
        <v>36</v>
      </c>
      <c r="B42" s="21" t="s">
        <v>112</v>
      </c>
      <c r="C42" s="42" t="s">
        <v>161</v>
      </c>
      <c r="D42" s="30" t="s">
        <v>199</v>
      </c>
    </row>
    <row r="43" spans="1:4" ht="27.6" x14ac:dyDescent="0.3">
      <c r="A43" s="21">
        <v>37</v>
      </c>
      <c r="B43" s="21" t="s">
        <v>112</v>
      </c>
      <c r="C43" s="32" t="s">
        <v>165</v>
      </c>
      <c r="D43" s="30" t="s">
        <v>212</v>
      </c>
    </row>
    <row r="44" spans="1:4" ht="27.6" x14ac:dyDescent="0.3">
      <c r="A44" s="21">
        <v>38</v>
      </c>
      <c r="B44" s="21" t="s">
        <v>112</v>
      </c>
      <c r="C44" s="32" t="s">
        <v>166</v>
      </c>
      <c r="D44" s="30" t="s">
        <v>212</v>
      </c>
    </row>
    <row r="45" spans="1:4" ht="41.4" x14ac:dyDescent="0.3">
      <c r="A45" s="21">
        <v>39</v>
      </c>
      <c r="B45" s="21" t="s">
        <v>112</v>
      </c>
      <c r="C45" s="32" t="s">
        <v>167</v>
      </c>
      <c r="D45" s="30" t="s">
        <v>213</v>
      </c>
    </row>
    <row r="46" spans="1:4" ht="27.6" x14ac:dyDescent="0.3">
      <c r="A46" s="21">
        <v>40</v>
      </c>
      <c r="B46" s="21" t="s">
        <v>112</v>
      </c>
      <c r="C46" s="32" t="s">
        <v>188</v>
      </c>
      <c r="D46" s="30" t="s">
        <v>198</v>
      </c>
    </row>
    <row r="47" spans="1:4" ht="69" x14ac:dyDescent="0.3">
      <c r="A47" s="21">
        <v>41</v>
      </c>
      <c r="B47" s="21" t="s">
        <v>112</v>
      </c>
      <c r="C47" s="32" t="s">
        <v>189</v>
      </c>
      <c r="D47" s="30" t="s">
        <v>214</v>
      </c>
    </row>
    <row r="48" spans="1:4" ht="55.2" x14ac:dyDescent="0.3">
      <c r="A48" s="21">
        <v>42</v>
      </c>
      <c r="B48" s="21" t="s">
        <v>112</v>
      </c>
      <c r="C48" s="32" t="s">
        <v>200</v>
      </c>
      <c r="D48" s="30" t="s">
        <v>215</v>
      </c>
    </row>
    <row r="49" spans="1:4" ht="27.6" x14ac:dyDescent="0.3">
      <c r="A49" s="21">
        <v>43</v>
      </c>
      <c r="B49" s="21" t="s">
        <v>186</v>
      </c>
      <c r="C49" s="32" t="s">
        <v>187</v>
      </c>
      <c r="D49" s="30" t="s">
        <v>202</v>
      </c>
    </row>
    <row r="50" spans="1:4" ht="41.4" x14ac:dyDescent="0.3">
      <c r="A50" s="21">
        <v>44</v>
      </c>
      <c r="B50" s="21" t="s">
        <v>113</v>
      </c>
      <c r="C50" s="32" t="s">
        <v>114</v>
      </c>
      <c r="D50" s="30" t="s">
        <v>131</v>
      </c>
    </row>
    <row r="51" spans="1:4" ht="41.4" x14ac:dyDescent="0.3">
      <c r="A51" s="21">
        <v>45</v>
      </c>
      <c r="B51" s="21" t="s">
        <v>115</v>
      </c>
      <c r="C51" s="32" t="s">
        <v>116</v>
      </c>
      <c r="D51" s="30" t="s">
        <v>201</v>
      </c>
    </row>
    <row r="52" spans="1:4" ht="41.4" x14ac:dyDescent="0.3">
      <c r="A52" s="21">
        <v>46</v>
      </c>
      <c r="B52" s="21" t="s">
        <v>115</v>
      </c>
      <c r="C52" s="32" t="s">
        <v>153</v>
      </c>
      <c r="D52" s="30" t="s">
        <v>203</v>
      </c>
    </row>
    <row r="53" spans="1:4" ht="27.6" x14ac:dyDescent="0.3">
      <c r="A53" s="21">
        <v>47</v>
      </c>
      <c r="B53" s="21" t="s">
        <v>115</v>
      </c>
      <c r="C53" s="32" t="s">
        <v>176</v>
      </c>
      <c r="D53" s="30" t="s">
        <v>204</v>
      </c>
    </row>
    <row r="54" spans="1:4" x14ac:dyDescent="0.3">
      <c r="A54" s="21">
        <v>48</v>
      </c>
      <c r="B54" s="21" t="s">
        <v>117</v>
      </c>
      <c r="C54" s="32" t="s">
        <v>119</v>
      </c>
      <c r="D54" s="30" t="s">
        <v>132</v>
      </c>
    </row>
    <row r="55" spans="1:4" ht="27.6" x14ac:dyDescent="0.3">
      <c r="A55" s="21">
        <v>49</v>
      </c>
      <c r="B55" s="21" t="s">
        <v>117</v>
      </c>
      <c r="C55" s="32" t="s">
        <v>123</v>
      </c>
      <c r="D55" s="30" t="s">
        <v>233</v>
      </c>
    </row>
    <row r="56" spans="1:4" ht="27.6" x14ac:dyDescent="0.3">
      <c r="A56" s="21">
        <v>50</v>
      </c>
      <c r="B56" s="21" t="s">
        <v>117</v>
      </c>
      <c r="C56" s="32" t="s">
        <v>137</v>
      </c>
      <c r="D56" s="30" t="s">
        <v>198</v>
      </c>
    </row>
    <row r="57" spans="1:4" ht="41.4" x14ac:dyDescent="0.3">
      <c r="A57" s="21">
        <v>51</v>
      </c>
      <c r="B57" s="21" t="s">
        <v>117</v>
      </c>
      <c r="C57" s="32" t="s">
        <v>138</v>
      </c>
      <c r="D57" s="30" t="s">
        <v>207</v>
      </c>
    </row>
    <row r="58" spans="1:4" ht="27.6" x14ac:dyDescent="0.3">
      <c r="A58" s="21">
        <v>52</v>
      </c>
      <c r="B58" s="21" t="s">
        <v>117</v>
      </c>
      <c r="C58" s="32" t="s">
        <v>139</v>
      </c>
      <c r="D58" s="43" t="s">
        <v>243</v>
      </c>
    </row>
    <row r="59" spans="1:4" ht="69" x14ac:dyDescent="0.3">
      <c r="A59" s="21">
        <v>53</v>
      </c>
      <c r="B59" s="21" t="s">
        <v>117</v>
      </c>
      <c r="C59" s="32" t="s">
        <v>140</v>
      </c>
      <c r="D59" s="30" t="s">
        <v>205</v>
      </c>
    </row>
    <row r="60" spans="1:4" ht="27.6" x14ac:dyDescent="0.3">
      <c r="A60" s="21">
        <v>54</v>
      </c>
      <c r="B60" s="21" t="s">
        <v>117</v>
      </c>
      <c r="C60" s="32" t="s">
        <v>141</v>
      </c>
      <c r="D60" s="30" t="s">
        <v>244</v>
      </c>
    </row>
    <row r="61" spans="1:4" ht="41.4" x14ac:dyDescent="0.3">
      <c r="A61" s="21">
        <v>55</v>
      </c>
      <c r="B61" s="21" t="s">
        <v>117</v>
      </c>
      <c r="C61" s="32" t="s">
        <v>144</v>
      </c>
      <c r="D61" s="30" t="s">
        <v>218</v>
      </c>
    </row>
    <row r="62" spans="1:4" ht="69" x14ac:dyDescent="0.3">
      <c r="A62" s="21">
        <v>56</v>
      </c>
      <c r="B62" s="21" t="s">
        <v>117</v>
      </c>
      <c r="C62" s="42" t="s">
        <v>162</v>
      </c>
      <c r="D62" s="30" t="s">
        <v>234</v>
      </c>
    </row>
    <row r="63" spans="1:4" ht="41.4" x14ac:dyDescent="0.3">
      <c r="A63" s="21">
        <v>57</v>
      </c>
      <c r="B63" s="21" t="s">
        <v>117</v>
      </c>
      <c r="C63" s="42" t="s">
        <v>163</v>
      </c>
      <c r="D63" s="30" t="s">
        <v>235</v>
      </c>
    </row>
    <row r="64" spans="1:4" ht="55.2" x14ac:dyDescent="0.3">
      <c r="A64" s="21">
        <v>58</v>
      </c>
      <c r="B64" s="21" t="s">
        <v>117</v>
      </c>
      <c r="C64" s="32" t="s">
        <v>168</v>
      </c>
      <c r="D64" s="30" t="s">
        <v>219</v>
      </c>
    </row>
    <row r="65" spans="1:4" ht="110.4" x14ac:dyDescent="0.3">
      <c r="A65" s="21">
        <v>59</v>
      </c>
      <c r="B65" s="21" t="s">
        <v>117</v>
      </c>
      <c r="C65" s="32" t="s">
        <v>169</v>
      </c>
      <c r="D65" s="30" t="s">
        <v>236</v>
      </c>
    </row>
    <row r="66" spans="1:4" ht="82.8" x14ac:dyDescent="0.3">
      <c r="A66" s="21">
        <v>60</v>
      </c>
      <c r="B66" s="21" t="s">
        <v>117</v>
      </c>
      <c r="C66" s="32" t="s">
        <v>170</v>
      </c>
      <c r="D66" s="30" t="s">
        <v>220</v>
      </c>
    </row>
    <row r="67" spans="1:4" ht="27.6" x14ac:dyDescent="0.3">
      <c r="A67" s="21">
        <v>61</v>
      </c>
      <c r="B67" s="21" t="s">
        <v>117</v>
      </c>
      <c r="C67" s="32" t="s">
        <v>171</v>
      </c>
      <c r="D67" s="30" t="s">
        <v>206</v>
      </c>
    </row>
    <row r="68" spans="1:4" ht="27.6" x14ac:dyDescent="0.3">
      <c r="A68" s="21">
        <v>62</v>
      </c>
      <c r="B68" s="21" t="s">
        <v>117</v>
      </c>
      <c r="C68" s="32" t="s">
        <v>175</v>
      </c>
      <c r="D68" s="39" t="s">
        <v>221</v>
      </c>
    </row>
    <row r="69" spans="1:4" ht="82.8" x14ac:dyDescent="0.3">
      <c r="A69" s="21">
        <v>63</v>
      </c>
      <c r="B69" s="21" t="s">
        <v>117</v>
      </c>
      <c r="C69" s="32" t="s">
        <v>184</v>
      </c>
      <c r="D69" s="30" t="s">
        <v>198</v>
      </c>
    </row>
    <row r="70" spans="1:4" ht="41.4" x14ac:dyDescent="0.3">
      <c r="A70" s="21">
        <v>64</v>
      </c>
      <c r="B70" s="21" t="s">
        <v>117</v>
      </c>
      <c r="C70" s="32" t="s">
        <v>185</v>
      </c>
      <c r="D70" s="30" t="s">
        <v>207</v>
      </c>
    </row>
  </sheetData>
  <sheetProtection algorithmName="SHA-512" hashValue="Ra9Kr5+PjnN+YPEWhlNtqjz8a/mLWtvBDWJ8cHBzJIKsyodvVuLhpv+cNJpZttVyqXVAj3J9rB2BL+YR/9M9yQ==" saltValue="tBOHcwwblnHT+UYnqEb2YQ==" spinCount="100000" sheet="1" objects="1" scenarios="1" formatCells="0" formatColumns="0" formatRows="0" insertColumns="0" insertRows="0" sort="0"/>
  <sortState xmlns:xlrd2="http://schemas.microsoft.com/office/spreadsheetml/2017/richdata2" ref="B6:D70">
    <sortCondition ref="B6:B70"/>
  </sortState>
  <mergeCells count="4">
    <mergeCell ref="A1:D1"/>
    <mergeCell ref="A2:B2"/>
    <mergeCell ref="A3:B3"/>
    <mergeCell ref="A4:B4"/>
  </mergeCells>
  <pageMargins left="0.75000000000000011" right="0.75000000000000011" top="1" bottom="1" header="0.5" footer="0.5"/>
  <pageSetup paperSize="9" scale="97" fitToWidth="0" fitToHeight="0" orientation="landscape" r:id="rId1"/>
  <headerFooter alignWithMargins="0">
    <oddFooter>&amp;L&amp;"Calibri"&amp;11&amp;K000000_x000D_&amp;1#&amp;"Calibri"&amp;7&amp;K000000Classificatie: Corporate</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Validatie!$F$9:$F$53</xm:f>
          </x14:formula1>
          <xm:sqref>B8:B20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workbookViewId="0">
      <selection activeCell="I15" sqref="I15"/>
    </sheetView>
  </sheetViews>
  <sheetFormatPr defaultRowHeight="13.2" x14ac:dyDescent="0.25"/>
  <cols>
    <col min="2" max="2" width="20.109375" customWidth="1"/>
    <col min="3" max="3" width="43.33203125" bestFit="1" customWidth="1"/>
    <col min="6" max="6" width="28.109375" customWidth="1"/>
  </cols>
  <sheetData>
    <row r="1" spans="1:6" ht="13.8" x14ac:dyDescent="0.25">
      <c r="A1" s="6" t="s">
        <v>10</v>
      </c>
      <c r="B1" s="6"/>
      <c r="C1" s="6"/>
      <c r="D1" s="6"/>
      <c r="E1" s="6"/>
      <c r="F1" s="7"/>
    </row>
    <row r="2" spans="1:6" x14ac:dyDescent="0.25">
      <c r="A2" s="3" t="s">
        <v>11</v>
      </c>
      <c r="B2" s="5" t="s">
        <v>12</v>
      </c>
      <c r="C2" s="5"/>
      <c r="D2" s="5"/>
      <c r="E2" s="5"/>
      <c r="F2" s="5"/>
    </row>
    <row r="3" spans="1:6" ht="24.75" customHeight="1" x14ac:dyDescent="0.25">
      <c r="A3" s="3" t="s">
        <v>13</v>
      </c>
      <c r="B3" s="5" t="s">
        <v>14</v>
      </c>
      <c r="C3" s="5"/>
      <c r="D3" s="5"/>
      <c r="E3" s="5"/>
      <c r="F3" s="5"/>
    </row>
    <row r="4" spans="1:6" x14ac:dyDescent="0.25">
      <c r="A4" s="3" t="s">
        <v>15</v>
      </c>
      <c r="B4" s="5" t="s">
        <v>16</v>
      </c>
      <c r="C4" s="5"/>
      <c r="D4" s="5"/>
      <c r="E4" s="5"/>
      <c r="F4" s="5"/>
    </row>
    <row r="5" spans="1:6" ht="39.75" customHeight="1" x14ac:dyDescent="0.25">
      <c r="A5" s="3" t="s">
        <v>17</v>
      </c>
      <c r="B5" s="5" t="s">
        <v>18</v>
      </c>
      <c r="C5" s="5"/>
      <c r="D5" s="5"/>
      <c r="E5" s="5"/>
      <c r="F5" s="5"/>
    </row>
    <row r="6" spans="1:6" x14ac:dyDescent="0.25">
      <c r="A6" s="3" t="s">
        <v>19</v>
      </c>
      <c r="B6" s="5" t="s">
        <v>20</v>
      </c>
      <c r="C6" s="5"/>
      <c r="D6" s="5"/>
      <c r="E6" s="5"/>
      <c r="F6" s="5"/>
    </row>
    <row r="7" spans="1:6" x14ac:dyDescent="0.25">
      <c r="A7" s="3" t="s">
        <v>21</v>
      </c>
      <c r="B7" s="5" t="s">
        <v>22</v>
      </c>
      <c r="C7" s="5"/>
      <c r="D7" s="5"/>
      <c r="E7" s="5"/>
      <c r="F7" s="5"/>
    </row>
    <row r="9" spans="1:6" x14ac:dyDescent="0.25">
      <c r="B9" s="1" t="s">
        <v>23</v>
      </c>
      <c r="C9" s="1"/>
      <c r="D9" s="1"/>
      <c r="F9" t="str">
        <f>(B9&amp;" "&amp;C9)</f>
        <v xml:space="preserve">Bijlagen </v>
      </c>
    </row>
    <row r="10" spans="1:6" x14ac:dyDescent="0.25">
      <c r="B10" s="1" t="s">
        <v>11</v>
      </c>
      <c r="C10" s="1" t="s">
        <v>24</v>
      </c>
      <c r="D10" s="1"/>
      <c r="F10" t="str">
        <f>(B10&amp;" "&amp;C10)</f>
        <v>1. Inleiding</v>
      </c>
    </row>
    <row r="11" spans="1:6" x14ac:dyDescent="0.25">
      <c r="B11" s="1" t="s">
        <v>25</v>
      </c>
      <c r="C11" s="1" t="s">
        <v>26</v>
      </c>
      <c r="D11" s="1"/>
      <c r="F11" t="str">
        <f>CONCATENATE(B11&amp;" "&amp;C11)</f>
        <v>1.1. Aanbestedende dienst</v>
      </c>
    </row>
    <row r="12" spans="1:6" x14ac:dyDescent="0.25">
      <c r="B12" s="1" t="s">
        <v>27</v>
      </c>
      <c r="C12" s="1" t="s">
        <v>28</v>
      </c>
      <c r="D12" s="1"/>
      <c r="F12" t="str">
        <f t="shared" ref="F12" si="0">(B12&amp;" "&amp;C12)</f>
        <v>1.2. Doel aanbesteding</v>
      </c>
    </row>
    <row r="13" spans="1:6" x14ac:dyDescent="0.25">
      <c r="B13" s="1" t="s">
        <v>29</v>
      </c>
      <c r="C13" s="1" t="s">
        <v>30</v>
      </c>
      <c r="D13" s="1"/>
      <c r="F13" t="str">
        <f t="shared" ref="F13" si="1">CONCATENATE(B13&amp;" "&amp;C13)</f>
        <v>1.3. Aanbesteding via TenderNed</v>
      </c>
    </row>
    <row r="14" spans="1:6" x14ac:dyDescent="0.25">
      <c r="B14" s="1" t="s">
        <v>31</v>
      </c>
      <c r="C14" s="1" t="s">
        <v>32</v>
      </c>
      <c r="D14" s="1"/>
      <c r="F14" t="str">
        <f t="shared" ref="F14" si="2">(B14&amp;" "&amp;C14)</f>
        <v>1.4. Leeswijzer</v>
      </c>
    </row>
    <row r="15" spans="1:6" x14ac:dyDescent="0.25">
      <c r="B15" s="1" t="s">
        <v>13</v>
      </c>
      <c r="C15" s="1" t="s">
        <v>33</v>
      </c>
      <c r="D15" s="1"/>
      <c r="F15" t="str">
        <f t="shared" ref="F15" si="3">CONCATENATE(B15&amp;" "&amp;C15)</f>
        <v>2. Opdrachtbeschrijving</v>
      </c>
    </row>
    <row r="16" spans="1:6" x14ac:dyDescent="0.25">
      <c r="B16" s="1" t="s">
        <v>34</v>
      </c>
      <c r="C16" s="1" t="s">
        <v>35</v>
      </c>
      <c r="D16" s="1"/>
      <c r="F16" t="str">
        <f t="shared" ref="F16" si="4">(B16&amp;" "&amp;C16)</f>
        <v>2.1. Beschrijving van de opdracht</v>
      </c>
    </row>
    <row r="17" spans="2:6" x14ac:dyDescent="0.25">
      <c r="B17" s="2" t="s">
        <v>36</v>
      </c>
      <c r="C17" s="2" t="s">
        <v>37</v>
      </c>
      <c r="D17" s="2"/>
      <c r="F17" t="str">
        <f t="shared" ref="F17" si="5">CONCATENATE(B17&amp;" "&amp;C17)</f>
        <v>2.1.1. Achtergrond van de  totale opdracht</v>
      </c>
    </row>
    <row r="18" spans="2:6" x14ac:dyDescent="0.25">
      <c r="B18" s="2" t="s">
        <v>38</v>
      </c>
      <c r="C18" s="2" t="s">
        <v>39</v>
      </c>
      <c r="D18" s="2"/>
      <c r="F18" t="str">
        <f t="shared" ref="F18" si="6">(B18&amp;" "&amp;C18)</f>
        <v>2.1.2. Aard van de opdracht</v>
      </c>
    </row>
    <row r="19" spans="2:6" x14ac:dyDescent="0.25">
      <c r="B19" s="2" t="s">
        <v>40</v>
      </c>
      <c r="C19" s="2" t="s">
        <v>41</v>
      </c>
      <c r="D19" s="1"/>
      <c r="F19" t="str">
        <f t="shared" ref="F19" si="7">CONCATENATE(B19&amp;" "&amp;C19)</f>
        <v>2.1.3. Omvang van de opdracht</v>
      </c>
    </row>
    <row r="20" spans="2:6" x14ac:dyDescent="0.25">
      <c r="B20" s="2" t="s">
        <v>42</v>
      </c>
      <c r="C20" s="2" t="s">
        <v>43</v>
      </c>
      <c r="D20" s="2"/>
      <c r="F20" t="str">
        <f t="shared" ref="F20" si="8">(B20&amp;" "&amp;C20)</f>
        <v>2.1.4. Wijzigingen en opties</v>
      </c>
    </row>
    <row r="21" spans="2:6" x14ac:dyDescent="0.25">
      <c r="B21" s="1" t="s">
        <v>44</v>
      </c>
      <c r="C21" s="1" t="s">
        <v>45</v>
      </c>
      <c r="D21" s="2"/>
      <c r="F21" t="str">
        <f t="shared" ref="F21" si="9">CONCATENATE(B21&amp;" "&amp;C21)</f>
        <v>2.2. Opdrachtverstrekking</v>
      </c>
    </row>
    <row r="22" spans="2:6" x14ac:dyDescent="0.25">
      <c r="B22" s="2" t="s">
        <v>46</v>
      </c>
      <c r="C22" s="2" t="s">
        <v>47</v>
      </c>
      <c r="D22" s="2"/>
      <c r="F22" t="str">
        <f t="shared" ref="F22" si="10">(B22&amp;" "&amp;C22)</f>
        <v>2.2.1. Raamovereenkomst</v>
      </c>
    </row>
    <row r="23" spans="2:6" x14ac:dyDescent="0.25">
      <c r="B23" s="2" t="s">
        <v>48</v>
      </c>
      <c r="C23" s="2" t="s">
        <v>49</v>
      </c>
      <c r="D23" s="2"/>
      <c r="F23" t="str">
        <f t="shared" ref="F23" si="11">CONCATENATE(B23&amp;" "&amp;C23)</f>
        <v>2.2.2. Nadere opdrachten</v>
      </c>
    </row>
    <row r="24" spans="2:6" x14ac:dyDescent="0.25">
      <c r="B24" s="1" t="s">
        <v>50</v>
      </c>
      <c r="C24" s="1" t="s">
        <v>51</v>
      </c>
      <c r="D24" s="2"/>
      <c r="F24" t="str">
        <f t="shared" ref="F24" si="12">(B24&amp;" "&amp;C24)</f>
        <v>2.3. Sancties Rusland</v>
      </c>
    </row>
    <row r="25" spans="2:6" x14ac:dyDescent="0.25">
      <c r="B25" s="1" t="s">
        <v>15</v>
      </c>
      <c r="C25" s="1" t="s">
        <v>52</v>
      </c>
      <c r="D25" s="1"/>
      <c r="F25" t="str">
        <f t="shared" ref="F25" si="13">CONCATENATE(B25&amp;" "&amp;C25)</f>
        <v>3. Uitsluitingsgronden en Geschiktheidseisen</v>
      </c>
    </row>
    <row r="26" spans="2:6" x14ac:dyDescent="0.25">
      <c r="B26" s="1" t="s">
        <v>53</v>
      </c>
      <c r="C26" s="1" t="s">
        <v>54</v>
      </c>
      <c r="D26" s="1"/>
      <c r="F26" t="str">
        <f t="shared" ref="F26" si="14">(B26&amp;" "&amp;C26)</f>
        <v>3.1. Uitsluitingsgronden</v>
      </c>
    </row>
    <row r="27" spans="2:6" x14ac:dyDescent="0.25">
      <c r="B27" s="1" t="s">
        <v>55</v>
      </c>
      <c r="C27" s="1" t="s">
        <v>56</v>
      </c>
      <c r="D27" s="1"/>
      <c r="F27" t="str">
        <f t="shared" ref="F27" si="15">CONCATENATE(B27&amp;" "&amp;C27)</f>
        <v>3.2. Geschiktheidseisen</v>
      </c>
    </row>
    <row r="28" spans="2:6" x14ac:dyDescent="0.25">
      <c r="B28" s="2" t="s">
        <v>57</v>
      </c>
      <c r="C28" s="2" t="s">
        <v>58</v>
      </c>
      <c r="D28" s="1"/>
      <c r="F28" t="str">
        <f t="shared" ref="F28" si="16">(B28&amp;" "&amp;C28)</f>
        <v>3.2.1. Financiële en economische draagkracht</v>
      </c>
    </row>
    <row r="29" spans="2:6" x14ac:dyDescent="0.25">
      <c r="B29" s="2" t="s">
        <v>59</v>
      </c>
      <c r="C29" s="2" t="s">
        <v>60</v>
      </c>
      <c r="D29" s="1"/>
      <c r="F29" t="str">
        <f t="shared" ref="F29" si="17">CONCATENATE(B29&amp;" "&amp;C29)</f>
        <v>3.2.2. Technische bekwaamheid en beroepsbekwaamheid</v>
      </c>
    </row>
    <row r="30" spans="2:6" x14ac:dyDescent="0.25">
      <c r="B30" s="2" t="s">
        <v>61</v>
      </c>
      <c r="C30" s="2" t="s">
        <v>62</v>
      </c>
      <c r="D30" s="1"/>
      <c r="F30" t="str">
        <f t="shared" ref="F30" si="18">(B30&amp;" "&amp;C30)</f>
        <v>3.2.3. Beroepsbevoegdheid</v>
      </c>
    </row>
    <row r="31" spans="2:6" x14ac:dyDescent="0.25">
      <c r="B31" s="1" t="s">
        <v>17</v>
      </c>
      <c r="C31" s="1" t="s">
        <v>63</v>
      </c>
      <c r="D31" s="1"/>
      <c r="F31" t="str">
        <f t="shared" ref="F31" si="19">CONCATENATE(B31&amp;" "&amp;C31)</f>
        <v>4. Wijze van aanmelden en vormvereisten</v>
      </c>
    </row>
    <row r="32" spans="2:6" x14ac:dyDescent="0.25">
      <c r="B32" s="1" t="s">
        <v>64</v>
      </c>
      <c r="C32" s="1" t="s">
        <v>65</v>
      </c>
      <c r="D32" s="1"/>
      <c r="F32" t="str">
        <f t="shared" ref="F32" si="20">(B32&amp;" "&amp;C32)</f>
        <v>4.1. Wijze van indienen Verzoek tot deelneming</v>
      </c>
    </row>
    <row r="33" spans="2:6" x14ac:dyDescent="0.25">
      <c r="B33" s="2" t="s">
        <v>66</v>
      </c>
      <c r="C33" s="2" t="s">
        <v>67</v>
      </c>
      <c r="D33" s="1"/>
      <c r="F33" t="str">
        <f t="shared" ref="F33" si="21">CONCATENATE(B33&amp;" "&amp;C33)</f>
        <v>4.1.1. Zelfstandig</v>
      </c>
    </row>
    <row r="34" spans="2:6" x14ac:dyDescent="0.25">
      <c r="B34" s="2" t="s">
        <v>68</v>
      </c>
      <c r="C34" s="2" t="s">
        <v>69</v>
      </c>
      <c r="D34" s="2"/>
      <c r="F34" t="str">
        <f t="shared" ref="F34" si="22">(B34&amp;" "&amp;C34)</f>
        <v>4.1.2. Samenwerkingsverband van ondernemers (Combinatie)</v>
      </c>
    </row>
    <row r="35" spans="2:6" x14ac:dyDescent="0.25">
      <c r="B35" s="2" t="s">
        <v>70</v>
      </c>
      <c r="C35" s="2" t="s">
        <v>71</v>
      </c>
      <c r="D35" s="1"/>
      <c r="F35" t="str">
        <f t="shared" ref="F35" si="23">CONCATENATE(B35&amp;" "&amp;C35)</f>
        <v>4.1.3. Hoofdaannemer</v>
      </c>
    </row>
    <row r="36" spans="2:6" x14ac:dyDescent="0.25">
      <c r="B36" s="2" t="s">
        <v>72</v>
      </c>
      <c r="C36" s="2" t="s">
        <v>73</v>
      </c>
      <c r="D36" s="1"/>
      <c r="F36" t="str">
        <f t="shared" ref="F36" si="24">(B36&amp;" "&amp;C36)</f>
        <v>4.1.4. Meerdere maatschappijen binnen een groep</v>
      </c>
    </row>
    <row r="37" spans="2:6" x14ac:dyDescent="0.25">
      <c r="B37" s="1" t="s">
        <v>74</v>
      </c>
      <c r="C37" s="1" t="s">
        <v>75</v>
      </c>
      <c r="D37" s="1"/>
      <c r="F37" t="str">
        <f t="shared" ref="F37" si="25">CONCATENATE(B37&amp;" "&amp;C37)</f>
        <v>4.2. Vormvereisten</v>
      </c>
    </row>
    <row r="38" spans="2:6" x14ac:dyDescent="0.25">
      <c r="B38" s="1" t="s">
        <v>76</v>
      </c>
      <c r="C38" s="1" t="s">
        <v>77</v>
      </c>
      <c r="D38" s="1"/>
      <c r="F38" t="str">
        <f t="shared" ref="F38" si="26">(B38&amp;" "&amp;C38)</f>
        <v>4.3. TenderNed</v>
      </c>
    </row>
    <row r="39" spans="2:6" x14ac:dyDescent="0.25">
      <c r="B39" s="1" t="s">
        <v>19</v>
      </c>
      <c r="C39" s="1" t="s">
        <v>78</v>
      </c>
      <c r="D39" s="1"/>
      <c r="F39" t="str">
        <f t="shared" ref="F39" si="27">CONCATENATE(B39&amp;" "&amp;C39)</f>
        <v>5. Procedure</v>
      </c>
    </row>
    <row r="40" spans="2:6" x14ac:dyDescent="0.25">
      <c r="B40" s="1" t="s">
        <v>79</v>
      </c>
      <c r="C40" s="1" t="s">
        <v>80</v>
      </c>
      <c r="D40" s="1"/>
      <c r="F40" t="str">
        <f t="shared" ref="F40" si="28">(B40&amp;" "&amp;C40)</f>
        <v>5.1. Wettelijk kader</v>
      </c>
    </row>
    <row r="41" spans="2:6" x14ac:dyDescent="0.25">
      <c r="B41" s="1" t="s">
        <v>81</v>
      </c>
      <c r="C41" s="1" t="s">
        <v>82</v>
      </c>
      <c r="D41" s="1"/>
      <c r="F41" t="str">
        <f t="shared" ref="F41" si="29">CONCATENATE(B41&amp;" "&amp;C41)</f>
        <v>5.2. Planning</v>
      </c>
    </row>
    <row r="42" spans="2:6" x14ac:dyDescent="0.25">
      <c r="B42" s="1" t="s">
        <v>83</v>
      </c>
      <c r="C42" s="1" t="s">
        <v>84</v>
      </c>
      <c r="D42" s="1"/>
      <c r="F42" t="str">
        <f t="shared" ref="F42" si="30">(B42&amp;" "&amp;C42)</f>
        <v>5.3. Inlichtingen</v>
      </c>
    </row>
    <row r="43" spans="2:6" x14ac:dyDescent="0.25">
      <c r="B43" s="1" t="s">
        <v>85</v>
      </c>
      <c r="C43" s="1" t="s">
        <v>86</v>
      </c>
      <c r="D43" s="1"/>
      <c r="F43" t="str">
        <f t="shared" ref="F43" si="31">CONCATENATE(B43&amp;" "&amp;C43)</f>
        <v>5.4. Opening van de Verzoeken tot deelneming</v>
      </c>
    </row>
    <row r="44" spans="2:6" x14ac:dyDescent="0.25">
      <c r="B44" s="1" t="s">
        <v>87</v>
      </c>
      <c r="C44" s="1" t="s">
        <v>88</v>
      </c>
      <c r="D44" s="1"/>
      <c r="F44" t="str">
        <f t="shared" ref="F44" si="32">(B44&amp;" "&amp;C44)</f>
        <v>5.5. Toetsen Verzoeken tot deelneming</v>
      </c>
    </row>
    <row r="45" spans="2:6" x14ac:dyDescent="0.25">
      <c r="B45" s="1" t="s">
        <v>89</v>
      </c>
      <c r="C45" s="1" t="s">
        <v>90</v>
      </c>
      <c r="D45" s="1"/>
      <c r="F45" t="str">
        <f t="shared" ref="F45" si="33">CONCATENATE(B45&amp;" "&amp;C45)</f>
        <v>5.6. Loting</v>
      </c>
    </row>
    <row r="46" spans="2:6" x14ac:dyDescent="0.25">
      <c r="B46" s="1" t="s">
        <v>91</v>
      </c>
      <c r="C46" s="1" t="s">
        <v>92</v>
      </c>
      <c r="F46" t="str">
        <f t="shared" ref="F46:F55" si="34">(B46&amp;" "&amp;C46)</f>
        <v>5.7. Selectiebeslissing</v>
      </c>
    </row>
    <row r="47" spans="2:6" x14ac:dyDescent="0.25">
      <c r="B47" t="s">
        <v>93</v>
      </c>
      <c r="C47" t="s">
        <v>94</v>
      </c>
      <c r="F47" t="str">
        <f t="shared" si="34"/>
        <v>Bijlage 1 Business etiquette</v>
      </c>
    </row>
    <row r="48" spans="2:6" x14ac:dyDescent="0.25">
      <c r="B48" t="s">
        <v>95</v>
      </c>
      <c r="C48" t="s">
        <v>96</v>
      </c>
      <c r="F48" t="str">
        <f t="shared" si="34"/>
        <v>Bijlage 2 Brochure “Integere Belastingdienst basiswaarden en regels”</v>
      </c>
    </row>
    <row r="49" spans="2:6" x14ac:dyDescent="0.25">
      <c r="B49" t="s">
        <v>97</v>
      </c>
      <c r="C49" t="s">
        <v>98</v>
      </c>
      <c r="F49" t="str">
        <f t="shared" si="34"/>
        <v>Bijlage 3 Bijsluiter e-facturatie</v>
      </c>
    </row>
    <row r="50" spans="2:6" x14ac:dyDescent="0.25">
      <c r="B50" t="s">
        <v>99</v>
      </c>
      <c r="C50" t="s">
        <v>100</v>
      </c>
      <c r="F50" t="str">
        <f t="shared" si="34"/>
        <v>Bijlage 4 Format stellen vragen Nota van inlichtingen</v>
      </c>
    </row>
    <row r="51" spans="2:6" x14ac:dyDescent="0.25">
      <c r="B51" t="s">
        <v>101</v>
      </c>
      <c r="C51" t="s">
        <v>102</v>
      </c>
      <c r="F51" t="str">
        <f t="shared" si="34"/>
        <v>Bijlage 5 Uniform Europees Aanbestedingsdocument (UEA), rechtsgeldig ondertekend</v>
      </c>
    </row>
    <row r="52" spans="2:6" x14ac:dyDescent="0.25">
      <c r="B52" t="s">
        <v>103</v>
      </c>
      <c r="C52" t="s">
        <v>104</v>
      </c>
      <c r="F52" t="str">
        <f t="shared" si="34"/>
        <v>Bijlage 6 Referentieformulier</v>
      </c>
    </row>
    <row r="53" spans="2:6" x14ac:dyDescent="0.25">
      <c r="B53" t="s">
        <v>105</v>
      </c>
      <c r="C53" t="s">
        <v>106</v>
      </c>
      <c r="F53" t="str">
        <f t="shared" si="34"/>
        <v>Bijlage 7 Verklaring ivm sancties tegen Rusland, rechtsgeldig ondertekend</v>
      </c>
    </row>
    <row r="54" spans="2:6" x14ac:dyDescent="0.25">
      <c r="B54" t="s">
        <v>107</v>
      </c>
      <c r="C54" t="s">
        <v>108</v>
      </c>
      <c r="F54" t="str">
        <f t="shared" si="34"/>
        <v>Bijlage 8 Verklaring beschikbaarheid middelen van entiteit – onderdeel technisch</v>
      </c>
    </row>
    <row r="55" spans="2:6" x14ac:dyDescent="0.25">
      <c r="B55" t="s">
        <v>109</v>
      </c>
      <c r="C55" t="s">
        <v>110</v>
      </c>
      <c r="F55" t="str">
        <f t="shared" si="34"/>
        <v xml:space="preserve">Bijlage 9 Verklaring inzake onderaanneming </v>
      </c>
    </row>
  </sheetData>
  <mergeCells count="7">
    <mergeCell ref="B7:F7"/>
    <mergeCell ref="A1:F1"/>
    <mergeCell ref="B2:F2"/>
    <mergeCell ref="B3:F3"/>
    <mergeCell ref="B4:F4"/>
    <mergeCell ref="B5:F5"/>
    <mergeCell ref="B6:F6"/>
  </mergeCells>
  <hyperlinks>
    <hyperlink ref="B9" location="_Toc126594891" display="_Toc126594891" xr:uid="{99CD4FC1-4BD7-4F3A-BD06-53CC2991F131}"/>
    <hyperlink ref="B10" location="_Toc126594892" display="_Toc126594892" xr:uid="{DD67690D-92DF-4991-B2DD-FFC5F44D5CEB}"/>
    <hyperlink ref="C10" location="_Toc126594892" display="_Toc126594892" xr:uid="{2596B89C-E542-43FE-8431-DF01EDB4C2C4}"/>
    <hyperlink ref="B11" location="_Toc126594893" display="_Toc126594893" xr:uid="{51F48EF4-D85F-44A7-8888-2D1F899EA06A}"/>
    <hyperlink ref="C11" location="_Toc126594893" display="_Toc126594893" xr:uid="{D8941882-EA90-4233-A4B8-75CAB6DC8689}"/>
    <hyperlink ref="B12" location="_Toc126594894" display="_Toc126594894" xr:uid="{E4EC55C2-C0C3-46EC-B2DE-7E7CE560E779}"/>
    <hyperlink ref="C12" location="_Toc126594894" display="_Toc126594894" xr:uid="{B1D4C285-79BE-408E-9CAB-DF04A7626C8F}"/>
    <hyperlink ref="B13" location="_Toc126594895" display="_Toc126594895" xr:uid="{2A84F62E-9236-4968-A9A9-F23409FDFB6C}"/>
    <hyperlink ref="C13" location="_Toc126594895" display="_Toc126594895" xr:uid="{D25B9342-05E6-4F4E-BC51-6E361A2902D0}"/>
    <hyperlink ref="B14" location="_Toc126594896" display="_Toc126594896" xr:uid="{347027C0-0B77-4538-AE54-02F335712098}"/>
    <hyperlink ref="C14" location="_Toc126594896" display="_Toc126594896" xr:uid="{49989F8E-CAB8-4A0F-BB5D-EAAE3622F282}"/>
    <hyperlink ref="B15" location="_Toc126594897" display="_Toc126594897" xr:uid="{55F9B6E6-2C50-4910-9DF2-B18563BAB250}"/>
    <hyperlink ref="C15" location="_Toc126594897" display="_Toc126594897" xr:uid="{287608B0-8E0D-459F-BA87-29F52FB4B3AC}"/>
    <hyperlink ref="B16" location="_Toc126594898" display="_Toc126594898" xr:uid="{E31AFACB-28F6-463D-B1AD-FD6912A9A2B1}"/>
    <hyperlink ref="C16" location="_Toc126594898" display="_Toc126594898" xr:uid="{B102D52F-E122-44B1-BD3C-B4C5994C433C}"/>
    <hyperlink ref="B17" location="_Toc126594899" display="_Toc126594899" xr:uid="{5D26D45F-9033-40B0-B34B-42453289A239}"/>
    <hyperlink ref="C17" location="_Toc126594899" display="_Toc126594899" xr:uid="{61FF9919-CF0D-4537-91B2-556FC62E09E8}"/>
    <hyperlink ref="B18" location="_Toc126594900" display="_Toc126594900" xr:uid="{571330EC-95A9-449A-932B-503F89D2A9CA}"/>
    <hyperlink ref="C18" location="_Toc126594900" display="_Toc126594900" xr:uid="{AC102C03-F7AE-4A40-9694-703F6A9BE1E2}"/>
    <hyperlink ref="B19" location="_Toc126594901" display="_Toc126594901" xr:uid="{06C67842-B5D2-4671-922B-DBB51E8B2482}"/>
    <hyperlink ref="C19" location="_Toc126594901" display="_Toc126594901" xr:uid="{AED1CD6F-5A0F-44B8-8E9B-7A5EC8B34EA1}"/>
    <hyperlink ref="B20" location="_Toc126594902" display="_Toc126594902" xr:uid="{0E5E537D-D490-4A77-979F-F9549E34C80B}"/>
    <hyperlink ref="C20" location="_Toc126594902" display="_Toc126594902" xr:uid="{F12CC45E-BEE6-458D-BB66-6E6340360D0F}"/>
    <hyperlink ref="B21" location="_Toc126594903" display="_Toc126594903" xr:uid="{26FD3749-334A-44D0-A898-3D10A91C1E77}"/>
    <hyperlink ref="C21" location="_Toc126594903" display="_Toc126594903" xr:uid="{4FF460EE-566D-4CC7-8484-EE15916C1FBB}"/>
    <hyperlink ref="B22" location="_Toc126594904" display="_Toc126594904" xr:uid="{C03FA04F-C7F9-45D6-9409-237B4FC7D94A}"/>
    <hyperlink ref="C22" location="_Toc126594904" display="_Toc126594904" xr:uid="{4208672B-3FD8-4973-AC26-C92CFEA69E42}"/>
    <hyperlink ref="B23" location="_Toc126594905" display="_Toc126594905" xr:uid="{1B88E084-8FE7-4E47-BCA1-8833A40BD788}"/>
    <hyperlink ref="C23" location="_Toc126594905" display="_Toc126594905" xr:uid="{07FBD718-74F9-43D7-BE7A-203AACADF5D9}"/>
    <hyperlink ref="B24" location="_Toc126594906" display="_Toc126594906" xr:uid="{1B362447-21E2-47B0-94C5-A9FE92F88D10}"/>
    <hyperlink ref="C24" location="_Toc126594906" display="_Toc126594906" xr:uid="{3EE9C218-75D7-4ECD-A8B6-AE93B85D834A}"/>
    <hyperlink ref="B25" location="_Toc126594907" display="_Toc126594907" xr:uid="{27E90F43-A692-431A-ACE0-9B0497930F93}"/>
    <hyperlink ref="C25" location="_Toc126594907" display="_Toc126594907" xr:uid="{13821802-72BC-4FD5-B721-947194E728CF}"/>
    <hyperlink ref="B26" location="_Toc126594908" display="_Toc126594908" xr:uid="{C4A127C5-9DE5-4CBE-A4FA-A06C7B6FF803}"/>
    <hyperlink ref="C26" location="_Toc126594908" display="_Toc126594908" xr:uid="{BCE7CC23-73F4-4CDB-90D2-AE37A037422C}"/>
    <hyperlink ref="B27" location="_Toc126594909" display="_Toc126594909" xr:uid="{58D13B5D-E76C-4AE5-A8F7-C1CEAAE640F2}"/>
    <hyperlink ref="C27" location="_Toc126594909" display="_Toc126594909" xr:uid="{739EB811-67BD-4121-9327-A001B7681559}"/>
    <hyperlink ref="B28" location="_Toc126594910" display="_Toc126594910" xr:uid="{DBBD1812-7131-4401-BCBA-E550C659D8AE}"/>
    <hyperlink ref="C28" location="_Toc126594910" display="_Toc126594910" xr:uid="{AFF4DA2B-5939-4047-9159-781DE2096701}"/>
    <hyperlink ref="B29" location="_Toc126594911" display="_Toc126594911" xr:uid="{D9BB5B54-E5CF-4195-9795-566ADB0FD204}"/>
    <hyperlink ref="C29" location="_Toc126594911" display="_Toc126594911" xr:uid="{AD520DF8-CBD1-49F8-9CE4-F7A80EE64665}"/>
    <hyperlink ref="B30" location="_Toc126594912" display="_Toc126594912" xr:uid="{57372530-8171-4DD7-B8EA-6C4411C8C15C}"/>
    <hyperlink ref="C30" location="_Toc126594912" display="_Toc126594912" xr:uid="{018E02F1-2102-4832-82A4-C19CF4C59855}"/>
    <hyperlink ref="B31" location="_Toc126594913" display="_Toc126594913" xr:uid="{B7CDB5EF-AD5A-46CC-94C3-3F5BE9B8BEA4}"/>
    <hyperlink ref="C31" location="_Toc126594913" display="_Toc126594913" xr:uid="{0DD2F822-8CAC-4119-83F5-9B4556188083}"/>
    <hyperlink ref="B32" location="_Toc126594914" display="_Toc126594914" xr:uid="{3A07F64E-6166-4B44-91BD-C100FC220350}"/>
    <hyperlink ref="C32" location="_Toc126594914" display="_Toc126594914" xr:uid="{DADD7C26-2FB1-4FB3-8C61-5C980B87594E}"/>
    <hyperlink ref="B33" location="_Toc126594915" display="_Toc126594915" xr:uid="{221ED590-76ED-4936-9908-E55D919CBA7C}"/>
    <hyperlink ref="C33" location="_Toc126594915" display="_Toc126594915" xr:uid="{F38A76CA-45BB-4682-ACF1-7F6433E202C6}"/>
    <hyperlink ref="B34" location="_Toc126594916" display="_Toc126594916" xr:uid="{65BEF455-20C6-4EF7-BE8F-1BE61C7FE8DD}"/>
    <hyperlink ref="C34" location="_Toc126594916" display="_Toc126594916" xr:uid="{1E8AEFB2-4971-4D03-B740-B6C71AD0F40B}"/>
    <hyperlink ref="B35" location="_Toc126594917" display="_Toc126594917" xr:uid="{2FD34B37-2AF6-4AC3-BB4B-D037B7C1BA81}"/>
    <hyperlink ref="C35" location="_Toc126594917" display="_Toc126594917" xr:uid="{4A937725-2F95-4FFF-BA3F-A9FF9F79E6C9}"/>
    <hyperlink ref="B36" location="_Toc126594918" display="_Toc126594918" xr:uid="{6C20EB06-504F-4D40-AE22-2A6ABECD7460}"/>
    <hyperlink ref="C36" location="_Toc126594918" display="_Toc126594918" xr:uid="{F7A11B94-408F-45DF-8062-3A1A67943B62}"/>
    <hyperlink ref="B37" location="_Toc126594919" display="_Toc126594919" xr:uid="{B6124E69-30B9-4033-854D-D5B6B47ACD54}"/>
    <hyperlink ref="C37" location="_Toc126594919" display="_Toc126594919" xr:uid="{51567DBC-43B8-4F2D-92E0-2F11434081CD}"/>
    <hyperlink ref="B38" location="_Toc126594920" display="_Toc126594920" xr:uid="{B07B10BA-92CE-4339-96E9-96CBD7AFA552}"/>
    <hyperlink ref="C38" location="_Toc126594920" display="_Toc126594920" xr:uid="{DFF137DF-F3AD-4627-9E6E-8D28F2C93545}"/>
    <hyperlink ref="B39" location="_Toc126594921" display="_Toc126594921" xr:uid="{3095830F-EC4F-49BB-8130-E35317DB36CD}"/>
    <hyperlink ref="C39" location="_Toc126594921" display="_Toc126594921" xr:uid="{3E1D4715-A0BB-4A78-A6E1-8C15A2FC7B05}"/>
    <hyperlink ref="B40" location="_Toc126594922" display="_Toc126594922" xr:uid="{A876FD41-0F52-4793-88FE-CD5979AD3FFE}"/>
    <hyperlink ref="C40" location="_Toc126594922" display="_Toc126594922" xr:uid="{993D4E0C-8ACD-4DCF-A81B-D1ACA369FA5F}"/>
    <hyperlink ref="B41" location="_Toc126594923" display="_Toc126594923" xr:uid="{B9B86479-CBEE-4170-A2F6-CEEB58A2FA7B}"/>
    <hyperlink ref="C41" location="_Toc126594923" display="_Toc126594923" xr:uid="{BB6349E0-B9AB-443B-933F-61413F3358C7}"/>
    <hyperlink ref="B42" location="_Toc126594924" display="_Toc126594924" xr:uid="{EFBA1F18-E2CA-4E16-8ED6-A88460292CDA}"/>
    <hyperlink ref="C42" location="_Toc126594924" display="_Toc126594924" xr:uid="{855B7F82-B003-419F-89C5-E41513BA24D7}"/>
    <hyperlink ref="B43" location="_Toc126594925" display="_Toc126594925" xr:uid="{C8C4043A-AE7F-4A96-B064-A187C57D96FB}"/>
    <hyperlink ref="C43" location="_Toc126594925" display="_Toc126594925" xr:uid="{0B2C0FBC-0D9E-448A-8E9F-2277644D7852}"/>
    <hyperlink ref="B44" location="_Toc126594926" display="_Toc126594926" xr:uid="{DD848080-6214-4C12-B140-2375C63BD215}"/>
    <hyperlink ref="C44" location="_Toc126594926" display="_Toc126594926" xr:uid="{C9D403B6-6999-4C62-93C7-14F6194B86A3}"/>
    <hyperlink ref="B45" location="_Toc126594927" display="_Toc126594927" xr:uid="{946F0383-7D88-4760-97E1-6BF80F48CA4A}"/>
    <hyperlink ref="C45" location="_Toc126594927" display="_Toc126594927" xr:uid="{892B3CAB-1C4D-44D0-90A5-242EBB9FBD8C}"/>
    <hyperlink ref="B46" location="_Toc126594928" display="_Toc126594928" xr:uid="{55EC6917-ACC0-4438-8AB0-D318786BE52A}"/>
    <hyperlink ref="C46" location="_Toc126594928" display="_Toc126594928" xr:uid="{AFE0E5FC-8E4B-46A9-ABDD-C9670A1CE640}"/>
  </hyperlinks>
  <pageMargins left="0.7" right="0.7" top="0.75" bottom="0.75" header="0.3" footer="0.3"/>
  <pageSetup paperSize="9" orientation="portrait" r:id="rId1"/>
  <headerFooter>
    <oddFooter>&amp;L&amp;"Calibri"&amp;11&amp;K000000_x000D_&amp;1#&amp;"Calibri"&amp;7&amp;K000000Classificatie: Corporate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D19EF14E-FAF1-4977-A9EA-36E20933D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CC3C87C-693A-45AB-8A40-8E57B0EDCB2D}">
  <ds:schemaRefs>
    <ds:schemaRef ds:uri="http://schemas.microsoft.com/office/2006/metadata/properties"/>
    <ds:schemaRef ds:uri="http://purl.org/dc/dcmitype/"/>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van Inlichtingen 1 </vt:lpstr>
      <vt:lpstr>Validatie</vt:lpstr>
      <vt:lpstr>'Nota van Inlichtingen 1 '!_GoBack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Anne Wietske A.M.E. de Louw</cp:lastModifiedBy>
  <cp:revision/>
  <dcterms:created xsi:type="dcterms:W3CDTF">2010-02-11T07:42:43Z</dcterms:created>
  <dcterms:modified xsi:type="dcterms:W3CDTF">2023-04-26T07:19:13Z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y fmtid="{D5CDD505-2E9C-101B-9397-08002B2CF9AE}" pid="3" name="MediaServiceImageTags">
    <vt:lpwstr/>
  </property>
  <property fmtid="{D5CDD505-2E9C-101B-9397-08002B2CF9AE}" pid="4" name="MSIP_Label_94086e73-b190-4b84-b59f-38c75e45d1cf_Enabled">
    <vt:lpwstr>true</vt:lpwstr>
  </property>
  <property fmtid="{D5CDD505-2E9C-101B-9397-08002B2CF9AE}" pid="5" name="MSIP_Label_94086e73-b190-4b84-b59f-38c75e45d1cf_SetDate">
    <vt:lpwstr>2023-04-06T13:56:06Z</vt:lpwstr>
  </property>
  <property fmtid="{D5CDD505-2E9C-101B-9397-08002B2CF9AE}" pid="6" name="MSIP_Label_94086e73-b190-4b84-b59f-38c75e45d1cf_Method">
    <vt:lpwstr>Standard</vt:lpwstr>
  </property>
  <property fmtid="{D5CDD505-2E9C-101B-9397-08002B2CF9AE}" pid="7" name="MSIP_Label_94086e73-b190-4b84-b59f-38c75e45d1cf_Name">
    <vt:lpwstr>General</vt:lpwstr>
  </property>
  <property fmtid="{D5CDD505-2E9C-101B-9397-08002B2CF9AE}" pid="8" name="MSIP_Label_94086e73-b190-4b84-b59f-38c75e45d1cf_SiteId">
    <vt:lpwstr>de1fb6ee-54ae-40a2-8c2a-0cfdee0c7a03</vt:lpwstr>
  </property>
  <property fmtid="{D5CDD505-2E9C-101B-9397-08002B2CF9AE}" pid="9" name="MSIP_Label_94086e73-b190-4b84-b59f-38c75e45d1cf_ActionId">
    <vt:lpwstr>2375a765-baad-4600-aafb-649dafd55028</vt:lpwstr>
  </property>
  <property fmtid="{D5CDD505-2E9C-101B-9397-08002B2CF9AE}" pid="10" name="MSIP_Label_94086e73-b190-4b84-b59f-38c75e45d1cf_ContentBits">
    <vt:lpwstr>2</vt:lpwstr>
  </property>
</Properties>
</file>