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vrrcloud.sharepoint.com/sites/PROJ_Aanbestedingsprojecten/Gedeelde documenten/EU Aanbestedingen/EA Levensmiddelen beroepskazernes (2023)/04a Beschrijvend document/2.Publicatie gereed docs/"/>
    </mc:Choice>
  </mc:AlternateContent>
  <xr:revisionPtr revIDLastSave="49" documentId="8_{250723B5-745C-424C-81B8-99ED15303917}" xr6:coauthVersionLast="47" xr6:coauthVersionMax="47" xr10:uidLastSave="{76F2F2EA-6CF2-4F89-B446-01EC478CEC7F}"/>
  <bookViews>
    <workbookView xWindow="-98" yWindow="-98" windowWidth="20715" windowHeight="13276" xr2:uid="{00000000-000D-0000-FFFF-FFFF00000000}"/>
  </bookViews>
  <sheets>
    <sheet name="Prijsformulier" sheetId="8" r:id="rId1"/>
    <sheet name=" Prijsopgave assortiment P1" sheetId="4" r:id="rId2"/>
    <sheet name="Prijsopgave bezorgkosten P2" sheetId="7" r:id="rId3"/>
    <sheet name="Instructie" sheetId="6" r:id="rId4"/>
  </sheets>
  <definedNames>
    <definedName name="_xlnm.Print_Area" localSheetId="1">' Prijsopgave assortiment P1'!$A$1:$H$75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7" l="1"/>
  <c r="E22" i="7"/>
  <c r="E21" i="7"/>
  <c r="E20" i="7"/>
  <c r="E19" i="7"/>
  <c r="E18" i="7"/>
  <c r="E17" i="7"/>
  <c r="E16" i="7"/>
  <c r="E15" i="7"/>
  <c r="E14" i="7"/>
  <c r="E13" i="7"/>
  <c r="E12" i="7"/>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12" i="4"/>
  <c r="H63" i="4" l="1"/>
  <c r="J17" i="8" s="1"/>
  <c r="E26" i="7"/>
  <c r="J18" i="8" s="1"/>
  <c r="J20" i="8" l="1"/>
</calcChain>
</file>

<file path=xl/sharedStrings.xml><?xml version="1.0" encoding="utf-8"?>
<sst xmlns="http://schemas.openxmlformats.org/spreadsheetml/2006/main" count="179" uniqueCount="137">
  <si>
    <t>Naam inschrijver:</t>
  </si>
  <si>
    <t xml:space="preserve">Aldus naar waarheid opgemaakt op: </t>
  </si>
  <si>
    <t xml:space="preserve">Naam rechtsgeldige vertegenwoordiger: </t>
  </si>
  <si>
    <t>Nr.</t>
  </si>
  <si>
    <t>Artikel</t>
  </si>
  <si>
    <t>Categoriebenaming leverancier</t>
  </si>
  <si>
    <t>Invulinstructie</t>
  </si>
  <si>
    <t>Indien producten in grootverpakking worden aangeboden dient u de prijs om te rekenen naar een losse stuksprijs.</t>
  </si>
  <si>
    <t>Invullen van het prijsformulier dient te gebeuren volgens de voorwaarden zoals gesteld in het Beschrijvend Document.</t>
  </si>
  <si>
    <t>EA Levensmiddelen beroepskazernes</t>
  </si>
  <si>
    <r>
      <t>Qty fictieve afname</t>
    </r>
    <r>
      <rPr>
        <sz val="10"/>
        <color rgb="FF000000"/>
        <rFont val="Arial"/>
        <family val="2"/>
      </rPr>
      <t xml:space="preserve"> (per stuk of per beschreven eenheid)</t>
    </r>
  </si>
  <si>
    <t>Eenheid</t>
  </si>
  <si>
    <t>Kazerne locatie</t>
  </si>
  <si>
    <t>Slotlaan 121, 2902 AL Capelle aan den IJssel;</t>
  </si>
  <si>
    <t>Albert Plesmanweg 7-9, 3088 GA Rotterdam*;</t>
  </si>
  <si>
    <t>Bosland 30, 3063 EM Rotterdam;</t>
  </si>
  <si>
    <t>Frobenstraat 8, 3045 RD Rotterdam;</t>
  </si>
  <si>
    <t>Groene Tuin 321, 3078 KG Rotterdam;</t>
  </si>
  <si>
    <t>Ketelaarsstraat 15, 3011 CM Rotterdam;</t>
  </si>
  <si>
    <t>Keyenburg 351, 3085 KA Rotterdam*;</t>
  </si>
  <si>
    <t>Metaalhof 44, 3067 GM Rotterdam;</t>
  </si>
  <si>
    <t>Mijnsherenlaan 180, 3081 CM Rotterdam;</t>
  </si>
  <si>
    <t>’s Gravelandseweg 551, 3119 XT Schiedam;</t>
  </si>
  <si>
    <t>Schenkelweg 90, 3203 LE Spijkenisse;</t>
  </si>
  <si>
    <t>Hoogstad 501, 3131 KX Vlaardingen.</t>
  </si>
  <si>
    <t>Prijsformulier</t>
  </si>
  <si>
    <t>Plaats:</t>
  </si>
  <si>
    <t>Datum:</t>
  </si>
  <si>
    <t>- Verklaart dat deze opgegeven inschrijfprijs de totaalprijs is voor de uitvoering van de opdracht zoals beschreven in 2.2 van het Beschrijvend Document.</t>
  </si>
  <si>
    <t>Aldus naar waarheid opgemaakt op:</t>
  </si>
  <si>
    <t xml:space="preserve">Handtekening van de rechtsgeldige vertegenwoordiger: </t>
  </si>
  <si>
    <t>Prijsopgave assortiment</t>
  </si>
  <si>
    <t>Prijsopgave bezorgkosten</t>
  </si>
  <si>
    <t>euro, incl. BTW)</t>
  </si>
  <si>
    <t>&lt;vul in..&gt;</t>
  </si>
  <si>
    <r>
      <rPr>
        <i/>
        <sz val="10"/>
        <color rgb="FF404040"/>
        <rFont val="Arial"/>
        <family val="2"/>
      </rPr>
      <t>&lt;vul in..&gt;</t>
    </r>
    <r>
      <rPr>
        <sz val="10"/>
        <color rgb="FF404040"/>
        <rFont val="Arial"/>
        <family val="2"/>
      </rPr>
      <t xml:space="preserve"> op ….. ……20…  te ………………….. (plaats)</t>
    </r>
  </si>
  <si>
    <t>Inschrijver dient alle witte cellen in te vullen op het tabblad Prijsformulier (GC-P), Prijsopgave GC-P1 en GC-P2.</t>
  </si>
  <si>
    <t>Inschrijver geeft bij GC-P1 en GC-P2 stuksprijzen per product of per beschreven eenheid.</t>
  </si>
  <si>
    <t>De totale inschrijfprijs (de beoordelingsprijs) verschijnt na het invullen van alle prijzen in de gele cel. De totale inschrijfprijs is de som van de gele cellen op tabblad prijsopgave GC-P1 en GC-P2. Dit is de prijs die bij deze aanbesteding wordt beoordeeld.</t>
  </si>
  <si>
    <t>(Zegge …………………………………………………………………………………………..&lt;vul in&gt;</t>
  </si>
  <si>
    <t>*locatie met overwegend kleine orders (€ 10 tot € 25 incl.btw)</t>
  </si>
  <si>
    <r>
      <t xml:space="preserve">Qty fictief aantal bezorgingen per jaar 
</t>
    </r>
    <r>
      <rPr>
        <sz val="10"/>
        <color rgb="FF000000"/>
        <rFont val="Arial"/>
        <family val="2"/>
      </rPr>
      <t>(per kazerne 6x per week, op ma t/m za)</t>
    </r>
  </si>
  <si>
    <r>
      <t xml:space="preserve">Vaste netto bezorgprijs per locatie per keer </t>
    </r>
    <r>
      <rPr>
        <sz val="10"/>
        <color theme="1"/>
        <rFont val="Arial"/>
        <family val="2"/>
      </rPr>
      <t>incl. btw (€ / stuk)</t>
    </r>
  </si>
  <si>
    <r>
      <t xml:space="preserve">Totale  fictieve bezorgprijs per jaar </t>
    </r>
    <r>
      <rPr>
        <sz val="10"/>
        <color theme="1"/>
        <rFont val="Arial"/>
        <family val="2"/>
      </rPr>
      <t xml:space="preserve">incl. btw (€) </t>
    </r>
  </si>
  <si>
    <t xml:space="preserve">Halfvolle melk </t>
  </si>
  <si>
    <t>Scharreleieren maat M</t>
  </si>
  <si>
    <t>Rundergehakt</t>
  </si>
  <si>
    <t>Komkommer</t>
  </si>
  <si>
    <t>Filet Americain naturel</t>
  </si>
  <si>
    <t>Kipdijfilet ongesneden</t>
  </si>
  <si>
    <t>Kipfilet ongesneden</t>
  </si>
  <si>
    <t>Karnemelk</t>
  </si>
  <si>
    <t>Volkoren brood heel</t>
  </si>
  <si>
    <t>Kaiserbroodje</t>
  </si>
  <si>
    <t xml:space="preserve">Halvarine boter </t>
  </si>
  <si>
    <t>Brood Tijger wit heel</t>
  </si>
  <si>
    <t>Gerookte spekreepjes</t>
  </si>
  <si>
    <t xml:space="preserve">Kaas Jong belegen 48+ </t>
  </si>
  <si>
    <t>Paprika mix</t>
  </si>
  <si>
    <t>IJsbergsla</t>
  </si>
  <si>
    <t>Stokbrood kruidenboter</t>
  </si>
  <si>
    <t>Brood Donker bruin Heel</t>
  </si>
  <si>
    <t>Schnittbroodjes wit</t>
  </si>
  <si>
    <t>Broccoli</t>
  </si>
  <si>
    <t>Cassave</t>
  </si>
  <si>
    <t>Tomaten</t>
  </si>
  <si>
    <t>Kaas Mild 45+ geraspt</t>
  </si>
  <si>
    <t>Vleeswaren Kipfilet</t>
  </si>
  <si>
    <t>Nasi groente</t>
  </si>
  <si>
    <t>Half-om-half gehakt</t>
  </si>
  <si>
    <t>Verse friet</t>
  </si>
  <si>
    <t>Scharrel kipdijfilet</t>
  </si>
  <si>
    <t>Vleeswaren Gerookte schouderham</t>
  </si>
  <si>
    <t>Sperciebonen heel</t>
  </si>
  <si>
    <t>Vleeswaren Roasted kipfilet</t>
  </si>
  <si>
    <t>Kaas Pittig 45+ geraspt</t>
  </si>
  <si>
    <t>Kip-samba salade (of een soortgelijke alternatieve kip salade)</t>
  </si>
  <si>
    <t>Roomboter stroopwafels</t>
  </si>
  <si>
    <t>Macaroni spaghetti groente</t>
  </si>
  <si>
    <t>Chocolate chip cookies</t>
  </si>
  <si>
    <t>Scharrel kipfilet</t>
  </si>
  <si>
    <t>Witte champignons Heel</t>
  </si>
  <si>
    <t>Cherrytomaten</t>
  </si>
  <si>
    <t>Courgette</t>
  </si>
  <si>
    <t>Magere kwark</t>
  </si>
  <si>
    <t>Grillworst</t>
  </si>
  <si>
    <t>Rijst snelkook</t>
  </si>
  <si>
    <t>Iets kruimig aardappelen</t>
  </si>
  <si>
    <t>Spaghetti</t>
  </si>
  <si>
    <t>Franse friet</t>
  </si>
  <si>
    <t>Kippebouten</t>
  </si>
  <si>
    <t>Kip-sate salade  (of een soortgelijke alternatieve kip salade)</t>
  </si>
  <si>
    <t>Roerbakgroente Italiaans</t>
  </si>
  <si>
    <t>10 st</t>
  </si>
  <si>
    <t>1 kg</t>
  </si>
  <si>
    <t>1 st</t>
  </si>
  <si>
    <t>150 gr</t>
  </si>
  <si>
    <t>1 pak 4 stuks</t>
  </si>
  <si>
    <t>1 st / 500gr</t>
  </si>
  <si>
    <t>300 gr</t>
  </si>
  <si>
    <t>3 st</t>
  </si>
  <si>
    <t>per krop</t>
  </si>
  <si>
    <t>400 gr</t>
  </si>
  <si>
    <t>125 gr</t>
  </si>
  <si>
    <t>500 gr</t>
  </si>
  <si>
    <t>450 gr</t>
  </si>
  <si>
    <t>600 gr</t>
  </si>
  <si>
    <t>105 gr</t>
  </si>
  <si>
    <t>8 st</t>
  </si>
  <si>
    <t>250 gr</t>
  </si>
  <si>
    <t>225 gr</t>
  </si>
  <si>
    <t>5 kg</t>
  </si>
  <si>
    <t>175 gr</t>
  </si>
  <si>
    <t>2 Ltr</t>
  </si>
  <si>
    <t>1 Ltr</t>
  </si>
  <si>
    <t>&lt;ja/nee&gt;</t>
  </si>
  <si>
    <t>Netto eenheids- prijs catalogus incl. btw (€ / stuk)</t>
  </si>
  <si>
    <t xml:space="preserve">Totale  fictieve inschrijfprijs incl. btw (€) </t>
  </si>
  <si>
    <t>Inschrijver verklaard dat, conform eis PR4 van het programma van eisen:</t>
  </si>
  <si>
    <t>P1</t>
  </si>
  <si>
    <t>P2</t>
  </si>
  <si>
    <t>Totale inschrijfprijs</t>
  </si>
  <si>
    <t>Totale inschrijfprijs P2:</t>
  </si>
  <si>
    <t>Totale inschrijfprijs P1:</t>
  </si>
  <si>
    <t>Prijsopgave P2</t>
  </si>
  <si>
    <t>Prijsopgave P1</t>
  </si>
  <si>
    <r>
      <t xml:space="preserve">Huismerk 
</t>
    </r>
    <r>
      <rPr>
        <sz val="10"/>
        <color theme="1"/>
        <rFont val="Arial"/>
        <family val="2"/>
      </rPr>
      <t xml:space="preserve">(of een ander laagste prijs merk artikel indien er geen "huismerk" aanbieding mogelijk is)  </t>
    </r>
  </si>
  <si>
    <r>
      <rPr>
        <b/>
        <sz val="10"/>
        <color rgb="FF404040"/>
        <rFont val="Arial"/>
        <family val="2"/>
      </rPr>
      <t>Naam ondergetekende en handtekening</t>
    </r>
    <r>
      <rPr>
        <sz val="10"/>
        <color rgb="FF404040"/>
        <rFont val="Arial"/>
        <family val="2"/>
      </rPr>
      <t xml:space="preserve">
Ondertekening van dit document geschied via het formulier 'schriftelijke ondertekening van de inschrijving' (zie Tenderned bijlage 10 onder ‘Aanbestedingsdocumenten’), welke geldig is voor alle in Tenderned door de inschrijver ge-uploadde en ingevulde digitale documenten behorende bij onderhavige aanbesteding.</t>
    </r>
  </si>
  <si>
    <t>De ingevulde inschrijfprijzen op 18 september 2023 niet hoger zijn dan de prijzen (incl. btw) die op deze dag geldig zijn, indien van toepassing, in zijn voor particuliere consumenten of andere zakelijke klanten online winkel</t>
  </si>
  <si>
    <t xml:space="preserve">De ingevulde inschrijfprijzen op 18 september 2023 lager zijn dan de prijzen (incl. btw) die op deze dag geldig zijn, indien van toepassing, in zijn voor particuliere consumenten of andere zakelijke klanten online winkel. Inschrijver garandeert deze lagere prijzen voor tenminste het volledige eerste jaar van de looptijd van de overeenkomst. </t>
  </si>
  <si>
    <t xml:space="preserve">- Verklaart zich door ondertekening van het formulier ondertekening van de inschrijving, bereid op zich te nemen de werkzaamheden ten behoeve van het uitvoeren van de opdracht m.b.t. EA Levensmiddelen beroepskazernes aan de VRR, overeenkomstig de bepalingen en inhoud van het Beschrijvend document (incl. bijlagen en Nota’s van Inlichtingen) en aan te nemen voor de onderstaande inschrijfprijs, weergegeven inclusief btw. </t>
  </si>
  <si>
    <t>Ondertekening van dit document geschied via het formulier ‘ondertekening van de inschrijving’ (zie Tenderned bijlage 10 onder ‘Aanbestedingsdocumenten’), welke geldig is voor alle in Tenderned door de inschrijver ge-uploadde en ingevulde digitale documenten behorende bij onderhavige aanbesteding.</t>
  </si>
  <si>
    <t>.......................................................&lt;vul in..&gt;</t>
  </si>
  <si>
    <t>….........20…...............te Plaats…....&lt;vul in..&gt;</t>
  </si>
  <si>
    <t>…....................................................&lt;vul in..&gt;</t>
  </si>
  <si>
    <t>…...........................................................&lt;vul in..&gt;</t>
  </si>
  <si>
    <t>…….............20…...............te Plaats…....&lt;vul in..&gt;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</si>
</sst>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1"/>
      <color theme="1"/>
      <name val="Calibri"/>
      <family val="2"/>
      <scheme val="minor"/>
    </font>
    <font>
      <sz val="10"/>
      <color theme="1" tint="0.249977111117893"/>
      <name val="Arial"/>
      <family val="2"/>
    </font>
    <font>
      <sz val="11"/>
      <color indexed="8"/>
      <name val="Calibri"/>
      <family val="2"/>
    </font>
    <font>
      <sz val="11"/>
      <color theme="1"/>
      <name val="Calibri"/>
      <family val="2"/>
      <scheme val="minor"/>
    </font>
    <font>
      <b/>
      <sz val="16"/>
      <color rgb="FFE36C0A"/>
      <name val="Arial"/>
      <family val="2"/>
    </font>
    <font>
      <sz val="10"/>
      <color rgb="FF404040"/>
      <name val="Arial"/>
      <family val="2"/>
    </font>
    <font>
      <b/>
      <u/>
      <sz val="12"/>
      <color theme="1" tint="0.249977111117893"/>
      <name val="Arial"/>
      <family val="2"/>
    </font>
    <font>
      <b/>
      <sz val="10"/>
      <color rgb="FF404040"/>
      <name val="Arial"/>
      <family val="2"/>
    </font>
    <font>
      <b/>
      <sz val="8"/>
      <name val="Verdana"/>
      <family val="2"/>
    </font>
    <font>
      <sz val="10"/>
      <name val="Arial"/>
      <family val="2"/>
    </font>
    <font>
      <sz val="11"/>
      <color theme="1"/>
      <name val="Arial"/>
      <family val="2"/>
    </font>
    <font>
      <sz val="9"/>
      <color theme="1"/>
      <name val="Arial"/>
      <family val="2"/>
    </font>
    <font>
      <sz val="9"/>
      <name val="Arial"/>
      <family val="2"/>
    </font>
    <font>
      <b/>
      <sz val="10"/>
      <color theme="1"/>
      <name val="Arial"/>
      <family val="2"/>
    </font>
    <font>
      <sz val="10"/>
      <color theme="1"/>
      <name val="Arial"/>
      <family val="2"/>
    </font>
    <font>
      <b/>
      <sz val="10"/>
      <color theme="1" tint="0.249977111117893"/>
      <name val="Arial"/>
      <family val="2"/>
    </font>
    <font>
      <b/>
      <sz val="11"/>
      <name val="Arial"/>
      <family val="2"/>
    </font>
    <font>
      <b/>
      <sz val="10"/>
      <color rgb="FF000000"/>
      <name val="Arial"/>
      <family val="2"/>
    </font>
    <font>
      <sz val="10"/>
      <color rgb="FF000000"/>
      <name val="Arial"/>
      <family val="2"/>
    </font>
    <font>
      <b/>
      <sz val="16"/>
      <color theme="1" tint="0.499984740745262"/>
      <name val="Arial"/>
      <family val="2"/>
    </font>
    <font>
      <b/>
      <sz val="14"/>
      <color theme="1" tint="0.499984740745262"/>
      <name val="Arial"/>
      <family val="2"/>
    </font>
    <font>
      <i/>
      <sz val="10"/>
      <color theme="0"/>
      <name val="Arial"/>
      <family val="2"/>
    </font>
    <font>
      <sz val="8"/>
      <name val="Arial"/>
      <family val="2"/>
    </font>
    <font>
      <i/>
      <sz val="10"/>
      <name val="Arial"/>
      <family val="2"/>
    </font>
    <font>
      <i/>
      <sz val="10"/>
      <color rgb="FF404040"/>
      <name val="Arial"/>
      <family val="2"/>
    </font>
    <font>
      <i/>
      <sz val="9"/>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double">
        <color auto="1"/>
      </bottom>
      <diagonal/>
    </border>
  </borders>
  <cellStyleXfs count="5">
    <xf numFmtId="0" fontId="0" fillId="0" borderId="0"/>
    <xf numFmtId="0" fontId="2" fillId="0" borderId="0"/>
    <xf numFmtId="44" fontId="2" fillId="0" borderId="0" applyFont="0" applyFill="0" applyBorder="0" applyAlignment="0" applyProtection="0"/>
    <xf numFmtId="0" fontId="3" fillId="0" borderId="0"/>
    <xf numFmtId="44" fontId="3" fillId="0" borderId="0" applyFont="0" applyFill="0" applyBorder="0" applyAlignment="0" applyProtection="0"/>
  </cellStyleXfs>
  <cellXfs count="142">
    <xf numFmtId="0" fontId="0" fillId="0" borderId="0" xfId="0"/>
    <xf numFmtId="0" fontId="8" fillId="4" borderId="13" xfId="0" applyFont="1" applyFill="1" applyBorder="1" applyAlignment="1">
      <alignment horizontal="center" vertical="center" wrapText="1"/>
    </xf>
    <xf numFmtId="0" fontId="9" fillId="0" borderId="10" xfId="0" applyFont="1" applyBorder="1" applyAlignment="1">
      <alignment wrapText="1"/>
    </xf>
    <xf numFmtId="0" fontId="9" fillId="0" borderId="11" xfId="0" applyFont="1" applyBorder="1" applyAlignment="1">
      <alignment wrapText="1"/>
    </xf>
    <xf numFmtId="0" fontId="10" fillId="3" borderId="0" xfId="0" applyFont="1" applyFill="1"/>
    <xf numFmtId="0" fontId="10" fillId="0" borderId="0" xfId="0" applyFont="1"/>
    <xf numFmtId="0" fontId="1" fillId="7" borderId="1" xfId="0" applyFont="1" applyFill="1" applyBorder="1"/>
    <xf numFmtId="0" fontId="1" fillId="7" borderId="2" xfId="0" applyFont="1" applyFill="1" applyBorder="1"/>
    <xf numFmtId="0" fontId="14" fillId="0" borderId="0" xfId="0" applyFont="1"/>
    <xf numFmtId="0" fontId="1" fillId="7" borderId="6" xfId="0" applyFont="1" applyFill="1" applyBorder="1"/>
    <xf numFmtId="0" fontId="1" fillId="7" borderId="0" xfId="0" applyFont="1" applyFill="1"/>
    <xf numFmtId="0" fontId="1" fillId="7" borderId="3" xfId="0" applyFont="1" applyFill="1" applyBorder="1"/>
    <xf numFmtId="0" fontId="1" fillId="7" borderId="4" xfId="0" applyFont="1" applyFill="1" applyBorder="1"/>
    <xf numFmtId="0" fontId="15" fillId="7" borderId="0" xfId="0" applyFont="1" applyFill="1" applyAlignment="1">
      <alignment horizontal="center" vertical="center"/>
    </xf>
    <xf numFmtId="0" fontId="1" fillId="7" borderId="7" xfId="0" applyFont="1" applyFill="1" applyBorder="1"/>
    <xf numFmtId="0" fontId="10" fillId="7" borderId="6" xfId="0" applyFont="1" applyFill="1" applyBorder="1"/>
    <xf numFmtId="0" fontId="10" fillId="7" borderId="0" xfId="0" applyFont="1" applyFill="1"/>
    <xf numFmtId="0" fontId="10" fillId="7" borderId="7" xfId="0" applyFont="1" applyFill="1" applyBorder="1"/>
    <xf numFmtId="0" fontId="13" fillId="6" borderId="9" xfId="0" applyFont="1" applyFill="1" applyBorder="1" applyAlignment="1">
      <alignment horizontal="center" vertical="top"/>
    </xf>
    <xf numFmtId="0" fontId="13" fillId="6" borderId="9" xfId="0" applyFont="1" applyFill="1" applyBorder="1" applyAlignment="1">
      <alignment horizontal="center" vertical="top" wrapText="1"/>
    </xf>
    <xf numFmtId="44" fontId="11" fillId="7" borderId="10" xfId="0" applyNumberFormat="1" applyFont="1" applyFill="1" applyBorder="1"/>
    <xf numFmtId="44" fontId="11" fillId="7" borderId="11" xfId="0" applyNumberFormat="1" applyFont="1" applyFill="1" applyBorder="1"/>
    <xf numFmtId="0" fontId="14" fillId="2" borderId="0" xfId="0" applyFont="1" applyFill="1"/>
    <xf numFmtId="0" fontId="12" fillId="0" borderId="10" xfId="0" applyFont="1" applyBorder="1" applyProtection="1">
      <protection locked="0"/>
    </xf>
    <xf numFmtId="0" fontId="12" fillId="0" borderId="11" xfId="0" applyFont="1" applyBorder="1" applyProtection="1">
      <protection locked="0"/>
    </xf>
    <xf numFmtId="44" fontId="11" fillId="0" borderId="10" xfId="0" applyNumberFormat="1" applyFont="1" applyBorder="1" applyProtection="1">
      <protection locked="0"/>
    </xf>
    <xf numFmtId="44" fontId="11" fillId="0" borderId="11" xfId="0" applyNumberFormat="1" applyFont="1" applyBorder="1" applyProtection="1">
      <protection locked="0"/>
    </xf>
    <xf numFmtId="0" fontId="10" fillId="2" borderId="0" xfId="0" applyFont="1" applyFill="1"/>
    <xf numFmtId="44" fontId="10" fillId="5" borderId="14" xfId="0" applyNumberFormat="1" applyFont="1" applyFill="1" applyBorder="1"/>
    <xf numFmtId="0" fontId="5" fillId="2" borderId="0" xfId="0" applyFont="1" applyFill="1"/>
    <xf numFmtId="0" fontId="14" fillId="7" borderId="6" xfId="0" applyFont="1" applyFill="1" applyBorder="1"/>
    <xf numFmtId="0" fontId="14" fillId="7" borderId="0" xfId="0" applyFont="1" applyFill="1"/>
    <xf numFmtId="0" fontId="14" fillId="7" borderId="7" xfId="0" applyFont="1" applyFill="1" applyBorder="1"/>
    <xf numFmtId="0" fontId="17" fillId="6" borderId="9" xfId="0" applyFont="1" applyFill="1" applyBorder="1" applyAlignment="1">
      <alignment horizontal="center" vertical="top" wrapText="1"/>
    </xf>
    <xf numFmtId="0" fontId="9" fillId="0" borderId="12" xfId="0" applyFont="1" applyBorder="1" applyAlignment="1">
      <alignment wrapText="1"/>
    </xf>
    <xf numFmtId="0" fontId="12" fillId="7" borderId="10" xfId="0" applyFont="1" applyFill="1" applyBorder="1" applyAlignment="1">
      <alignment horizontal="center"/>
    </xf>
    <xf numFmtId="0" fontId="12" fillId="7" borderId="10" xfId="0" applyFont="1" applyFill="1" applyBorder="1"/>
    <xf numFmtId="0" fontId="12" fillId="7" borderId="11" xfId="0" applyFont="1" applyFill="1" applyBorder="1" applyAlignment="1">
      <alignment horizontal="center"/>
    </xf>
    <xf numFmtId="0" fontId="12" fillId="7" borderId="11" xfId="0" applyFont="1" applyFill="1" applyBorder="1"/>
    <xf numFmtId="0" fontId="12" fillId="7" borderId="11" xfId="0" applyFont="1" applyFill="1" applyBorder="1" applyAlignment="1">
      <alignment wrapText="1"/>
    </xf>
    <xf numFmtId="0" fontId="0" fillId="2" borderId="1" xfId="0" applyFill="1" applyBorder="1"/>
    <xf numFmtId="0" fontId="0" fillId="2" borderId="2" xfId="0" applyFill="1" applyBorder="1"/>
    <xf numFmtId="0" fontId="0" fillId="2" borderId="5" xfId="0" applyFill="1" applyBorder="1"/>
    <xf numFmtId="0" fontId="0" fillId="6" borderId="0" xfId="0" applyFill="1"/>
    <xf numFmtId="0" fontId="0" fillId="2" borderId="6" xfId="0" applyFill="1" applyBorder="1"/>
    <xf numFmtId="0" fontId="0" fillId="2" borderId="0" xfId="0" applyFill="1"/>
    <xf numFmtId="0" fontId="0" fillId="2" borderId="7" xfId="0" applyFill="1" applyBorder="1"/>
    <xf numFmtId="0" fontId="7" fillId="2" borderId="0" xfId="0" applyFont="1" applyFill="1"/>
    <xf numFmtId="0" fontId="9" fillId="2" borderId="0" xfId="0" applyFont="1" applyFill="1"/>
    <xf numFmtId="0" fontId="5" fillId="2" borderId="6" xfId="0" applyFont="1" applyFill="1" applyBorder="1"/>
    <xf numFmtId="0" fontId="15" fillId="2" borderId="6" xfId="0" applyFont="1" applyFill="1" applyBorder="1"/>
    <xf numFmtId="0" fontId="15" fillId="2" borderId="0" xfId="0" applyFont="1" applyFill="1"/>
    <xf numFmtId="0" fontId="14" fillId="2" borderId="3" xfId="0" applyFont="1" applyFill="1" applyBorder="1"/>
    <xf numFmtId="0" fontId="14" fillId="2" borderId="4" xfId="0" applyFont="1" applyFill="1" applyBorder="1"/>
    <xf numFmtId="0" fontId="0" fillId="2" borderId="4" xfId="0" applyFill="1" applyBorder="1"/>
    <xf numFmtId="0" fontId="0" fillId="2" borderId="8" xfId="0" applyFill="1" applyBorder="1"/>
    <xf numFmtId="0" fontId="7" fillId="2" borderId="0" xfId="0" quotePrefix="1" applyFont="1" applyFill="1" applyAlignment="1">
      <alignment wrapText="1"/>
    </xf>
    <xf numFmtId="0" fontId="7" fillId="2" borderId="0" xfId="0" quotePrefix="1" applyFont="1" applyFill="1" applyAlignment="1">
      <alignment horizontal="left" wrapText="1"/>
    </xf>
    <xf numFmtId="0" fontId="21" fillId="2" borderId="0" xfId="0" applyFont="1" applyFill="1" applyAlignment="1">
      <alignment horizontal="left"/>
    </xf>
    <xf numFmtId="0" fontId="21" fillId="2" borderId="16" xfId="0" applyFont="1" applyFill="1" applyBorder="1" applyAlignment="1">
      <alignment horizontal="left"/>
    </xf>
    <xf numFmtId="44" fontId="9" fillId="2" borderId="0" xfId="0" applyNumberFormat="1" applyFont="1" applyFill="1"/>
    <xf numFmtId="44" fontId="9" fillId="2" borderId="0" xfId="0" applyNumberFormat="1" applyFont="1" applyFill="1" applyAlignment="1">
      <alignment horizontal="left"/>
    </xf>
    <xf numFmtId="0" fontId="23" fillId="2" borderId="0" xfId="0" applyFont="1" applyFill="1"/>
    <xf numFmtId="0" fontId="16" fillId="7" borderId="0" xfId="0" applyFont="1" applyFill="1" applyAlignment="1">
      <alignment horizontal="right"/>
    </xf>
    <xf numFmtId="3" fontId="12" fillId="7" borderId="11" xfId="0" applyNumberFormat="1" applyFont="1" applyFill="1" applyBorder="1" applyAlignment="1">
      <alignment horizontal="center"/>
    </xf>
    <xf numFmtId="0" fontId="12" fillId="7" borderId="11" xfId="0" applyFont="1" applyFill="1" applyBorder="1" applyAlignment="1">
      <alignment horizontal="center" wrapText="1"/>
    </xf>
    <xf numFmtId="0" fontId="14" fillId="7" borderId="2" xfId="0" applyFont="1" applyFill="1" applyBorder="1"/>
    <xf numFmtId="0" fontId="14" fillId="7" borderId="5" xfId="0" applyFont="1" applyFill="1" applyBorder="1"/>
    <xf numFmtId="0" fontId="13" fillId="7" borderId="1" xfId="0" applyFont="1" applyFill="1" applyBorder="1"/>
    <xf numFmtId="0" fontId="25" fillId="7" borderId="0" xfId="0" applyFont="1" applyFill="1"/>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7" fillId="2" borderId="6" xfId="0" applyFont="1" applyFill="1" applyBorder="1" applyAlignment="1">
      <alignment horizontal="left"/>
    </xf>
    <xf numFmtId="0" fontId="7" fillId="2" borderId="0" xfId="0" applyFont="1" applyFill="1" applyAlignment="1">
      <alignment horizontal="left"/>
    </xf>
    <xf numFmtId="0" fontId="24" fillId="8" borderId="0" xfId="0" applyFont="1" applyFill="1" applyAlignment="1" applyProtection="1">
      <alignment horizontal="left"/>
      <protection locked="0"/>
    </xf>
    <xf numFmtId="0" fontId="1" fillId="2" borderId="6" xfId="0" applyFont="1" applyFill="1" applyBorder="1" applyAlignment="1">
      <alignment horizontal="left" vertical="top" wrapText="1"/>
    </xf>
    <xf numFmtId="0" fontId="1" fillId="2" borderId="0" xfId="0" applyFont="1" applyFill="1" applyAlignment="1">
      <alignment horizontal="left" vertical="top" wrapText="1"/>
    </xf>
    <xf numFmtId="14" fontId="5" fillId="0" borderId="0" xfId="0" applyNumberFormat="1" applyFont="1" applyAlignment="1" applyProtection="1">
      <alignment horizontal="left" vertical="center"/>
      <protection locked="0"/>
    </xf>
    <xf numFmtId="14" fontId="24" fillId="8" borderId="0" xfId="0" applyNumberFormat="1" applyFont="1" applyFill="1" applyAlignment="1" applyProtection="1">
      <alignment horizontal="left"/>
      <protection locked="0"/>
    </xf>
    <xf numFmtId="0" fontId="22" fillId="2" borderId="6" xfId="0" quotePrefix="1" applyFont="1" applyFill="1" applyBorder="1" applyAlignment="1">
      <alignment horizontal="left" wrapText="1"/>
    </xf>
    <xf numFmtId="0" fontId="22" fillId="2" borderId="0" xfId="0" quotePrefix="1" applyFont="1" applyFill="1" applyAlignment="1">
      <alignment horizontal="left" wrapText="1"/>
    </xf>
    <xf numFmtId="0" fontId="5" fillId="2" borderId="6" xfId="0" applyFont="1" applyFill="1" applyBorder="1" applyAlignment="1">
      <alignment horizontal="left" vertical="center"/>
    </xf>
    <xf numFmtId="0" fontId="5" fillId="2" borderId="0" xfId="0" applyFont="1" applyFill="1" applyAlignment="1">
      <alignment horizontal="left" vertical="center"/>
    </xf>
    <xf numFmtId="0" fontId="5" fillId="2" borderId="6" xfId="0" applyFont="1" applyFill="1" applyBorder="1" applyAlignment="1">
      <alignment horizontal="left"/>
    </xf>
    <xf numFmtId="0" fontId="5" fillId="2" borderId="0" xfId="0" applyFont="1" applyFill="1" applyAlignment="1">
      <alignment horizontal="left"/>
    </xf>
    <xf numFmtId="0" fontId="24" fillId="0" borderId="0" xfId="0" applyFont="1" applyProtection="1">
      <protection locked="0"/>
    </xf>
    <xf numFmtId="0" fontId="5" fillId="0" borderId="0" xfId="0" quotePrefix="1" applyFont="1" applyAlignment="1" applyProtection="1">
      <alignment horizontal="left" vertical="top" wrapText="1"/>
      <protection locked="0"/>
    </xf>
    <xf numFmtId="0" fontId="7" fillId="2" borderId="0" xfId="0" quotePrefix="1" applyFont="1" applyFill="1" applyAlignment="1">
      <alignment horizontal="left" wrapText="1"/>
    </xf>
    <xf numFmtId="0" fontId="5" fillId="2" borderId="0" xfId="0" quotePrefix="1" applyFont="1" applyFill="1" applyAlignment="1">
      <alignment horizontal="left" wrapText="1"/>
    </xf>
    <xf numFmtId="0" fontId="9" fillId="2" borderId="6" xfId="0" quotePrefix="1" applyFont="1" applyFill="1" applyBorder="1" applyAlignment="1">
      <alignment horizontal="left" wrapText="1"/>
    </xf>
    <xf numFmtId="0" fontId="9" fillId="2" borderId="0" xfId="0" quotePrefix="1" applyFont="1" applyFill="1" applyAlignment="1">
      <alignment horizontal="left" wrapText="1"/>
    </xf>
    <xf numFmtId="0" fontId="1" fillId="0" borderId="1" xfId="0" applyFont="1" applyBorder="1" applyAlignment="1" applyProtection="1">
      <alignment horizontal="left"/>
      <protection locked="0"/>
    </xf>
    <xf numFmtId="0" fontId="1" fillId="0" borderId="2"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0" xfId="0" applyFont="1" applyAlignment="1" applyProtection="1">
      <alignment horizontal="left"/>
      <protection locked="0"/>
    </xf>
    <xf numFmtId="0" fontId="1" fillId="0" borderId="7"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8" xfId="0" applyFont="1" applyBorder="1" applyAlignment="1" applyProtection="1">
      <alignment horizontal="left"/>
      <protection locked="0"/>
    </xf>
    <xf numFmtId="0" fontId="5" fillId="7" borderId="1" xfId="0" applyFont="1" applyFill="1" applyBorder="1" applyAlignment="1">
      <alignment horizontal="left" vertical="top" wrapText="1"/>
    </xf>
    <xf numFmtId="0" fontId="5" fillId="7" borderId="2" xfId="0" applyFont="1" applyFill="1" applyBorder="1" applyAlignment="1">
      <alignment horizontal="left" vertical="top" wrapText="1"/>
    </xf>
    <xf numFmtId="0" fontId="5" fillId="7" borderId="5" xfId="0" applyFont="1" applyFill="1" applyBorder="1" applyAlignment="1">
      <alignment horizontal="left" vertical="top" wrapText="1"/>
    </xf>
    <xf numFmtId="0" fontId="5" fillId="7" borderId="6" xfId="0" applyFont="1" applyFill="1" applyBorder="1" applyAlignment="1">
      <alignment horizontal="left" vertical="top" wrapText="1"/>
    </xf>
    <xf numFmtId="0" fontId="5" fillId="7" borderId="0" xfId="0" applyFont="1" applyFill="1" applyAlignment="1">
      <alignment horizontal="left" vertical="top" wrapText="1"/>
    </xf>
    <xf numFmtId="0" fontId="5" fillId="7" borderId="7"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7" borderId="4" xfId="0" applyFont="1" applyFill="1" applyBorder="1" applyAlignment="1">
      <alignment horizontal="left" vertical="top" wrapText="1"/>
    </xf>
    <xf numFmtId="0" fontId="5" fillId="7" borderId="8" xfId="0" applyFont="1" applyFill="1" applyBorder="1" applyAlignment="1">
      <alignment horizontal="left" vertical="top" wrapText="1"/>
    </xf>
    <xf numFmtId="0" fontId="16" fillId="7" borderId="0" xfId="0" applyFont="1" applyFill="1" applyAlignment="1">
      <alignment horizontal="right"/>
    </xf>
    <xf numFmtId="0" fontId="16" fillId="7" borderId="15" xfId="0" applyFont="1" applyFill="1" applyBorder="1" applyAlignment="1">
      <alignment horizontal="right"/>
    </xf>
    <xf numFmtId="0" fontId="14" fillId="7" borderId="1"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8"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0" xfId="0" applyFont="1" applyFill="1" applyAlignment="1">
      <alignment horizontal="left" vertical="top" wrapText="1"/>
    </xf>
    <xf numFmtId="0" fontId="14" fillId="7" borderId="7" xfId="0" applyFont="1" applyFill="1" applyBorder="1" applyAlignment="1">
      <alignment horizontal="left" vertical="top" wrapText="1"/>
    </xf>
    <xf numFmtId="0" fontId="14" fillId="0" borderId="1"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4" fillId="7" borderId="6" xfId="0" applyFont="1" applyFill="1" applyBorder="1" applyAlignment="1">
      <alignment horizontal="center" vertical="center"/>
    </xf>
    <xf numFmtId="0" fontId="4" fillId="7" borderId="0" xfId="0" applyFont="1" applyFill="1" applyAlignment="1">
      <alignment horizontal="center" vertical="center"/>
    </xf>
    <xf numFmtId="0" fontId="4" fillId="7" borderId="7" xfId="0" applyFont="1" applyFill="1" applyBorder="1" applyAlignment="1">
      <alignment horizontal="center" vertical="center"/>
    </xf>
    <xf numFmtId="0" fontId="6" fillId="7" borderId="3" xfId="0" applyFont="1" applyFill="1" applyBorder="1" applyAlignment="1">
      <alignment horizontal="center"/>
    </xf>
    <xf numFmtId="0" fontId="6" fillId="7" borderId="4" xfId="0" applyFont="1" applyFill="1" applyBorder="1" applyAlignment="1">
      <alignment horizontal="center"/>
    </xf>
    <xf numFmtId="0" fontId="6" fillId="7" borderId="8" xfId="0" applyFont="1" applyFill="1" applyBorder="1" applyAlignment="1">
      <alignment horizontal="center"/>
    </xf>
    <xf numFmtId="0" fontId="19" fillId="7" borderId="6" xfId="0" applyFont="1" applyFill="1" applyBorder="1" applyAlignment="1">
      <alignment horizontal="center" vertical="center"/>
    </xf>
    <xf numFmtId="0" fontId="19" fillId="7" borderId="0" xfId="0" applyFont="1" applyFill="1" applyAlignment="1">
      <alignment horizontal="center" vertical="center"/>
    </xf>
    <xf numFmtId="0" fontId="19" fillId="7" borderId="7"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0" xfId="0" applyFont="1" applyFill="1" applyAlignment="1">
      <alignment horizontal="center" vertical="center"/>
    </xf>
    <xf numFmtId="0" fontId="20" fillId="7" borderId="7" xfId="0" applyFont="1" applyFill="1" applyBorder="1" applyAlignment="1">
      <alignment horizontal="center" vertical="center"/>
    </xf>
    <xf numFmtId="0" fontId="6" fillId="7" borderId="1" xfId="0" applyFont="1" applyFill="1" applyBorder="1" applyAlignment="1">
      <alignment horizontal="center"/>
    </xf>
    <xf numFmtId="0" fontId="6" fillId="7" borderId="2" xfId="0" applyFont="1" applyFill="1" applyBorder="1" applyAlignment="1">
      <alignment horizontal="center"/>
    </xf>
    <xf numFmtId="0" fontId="6" fillId="7" borderId="5" xfId="0" applyFont="1" applyFill="1" applyBorder="1" applyAlignment="1">
      <alignment horizontal="center"/>
    </xf>
    <xf numFmtId="0" fontId="16" fillId="7" borderId="6" xfId="0" applyFont="1" applyFill="1" applyBorder="1" applyAlignment="1">
      <alignment horizontal="right"/>
    </xf>
  </cellXfs>
  <cellStyles count="5">
    <cellStyle name="_x000d__x000a_JournalTemplate=C:\COMFO\CTALK\JOURSTD.TPL_x000d__x000a_LbStateAddress=3 3 0 251 1 89 2 311_x000d__x000a_LbStateJou" xfId="1" xr:uid="{00000000-0005-0000-0000-000000000000}"/>
    <cellStyle name="Euro" xfId="2" xr:uid="{00000000-0005-0000-0000-000001000000}"/>
    <cellStyle name="Standaard" xfId="0" builtinId="0"/>
    <cellStyle name="Standaard 3" xfId="3" xr:uid="{5F2D87E2-18F6-4299-92CD-476E8C6A189C}"/>
    <cellStyle name="Valuta 2" xfId="4" xr:uid="{AB8BDF5F-E85B-4148-9ADF-4D26B85F5AB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71437</xdr:rowOff>
    </xdr:from>
    <xdr:to>
      <xdr:col>4</xdr:col>
      <xdr:colOff>962025</xdr:colOff>
      <xdr:row>5</xdr:row>
      <xdr:rowOff>47625</xdr:rowOff>
    </xdr:to>
    <xdr:pic>
      <xdr:nvPicPr>
        <xdr:cNvPr id="2" name="Afbeelding 1">
          <a:extLst>
            <a:ext uri="{FF2B5EF4-FFF2-40B4-BE49-F238E27FC236}">
              <a16:creationId xmlns:a16="http://schemas.microsoft.com/office/drawing/2014/main" id="{6C7B3B93-2779-4FA8-985B-91EB49DFC8E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1437"/>
          <a:ext cx="3286125" cy="88106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71435</xdr:colOff>
      <xdr:row>0</xdr:row>
      <xdr:rowOff>52387</xdr:rowOff>
    </xdr:from>
    <xdr:to>
      <xdr:col>1</xdr:col>
      <xdr:colOff>2262187</xdr:colOff>
      <xdr:row>2</xdr:row>
      <xdr:rowOff>309560</xdr:rowOff>
    </xdr:to>
    <xdr:pic>
      <xdr:nvPicPr>
        <xdr:cNvPr id="7" name="Afbeelding 6">
          <a:extLst>
            <a:ext uri="{FF2B5EF4-FFF2-40B4-BE49-F238E27FC236}">
              <a16:creationId xmlns:a16="http://schemas.microsoft.com/office/drawing/2014/main" id="{3271E675-F49D-4FFD-89D3-AE11277A1D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5" y="52387"/>
          <a:ext cx="2657477" cy="70961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57148</xdr:colOff>
      <xdr:row>0</xdr:row>
      <xdr:rowOff>38101</xdr:rowOff>
    </xdr:from>
    <xdr:to>
      <xdr:col>1</xdr:col>
      <xdr:colOff>2224088</xdr:colOff>
      <xdr:row>2</xdr:row>
      <xdr:rowOff>300039</xdr:rowOff>
    </xdr:to>
    <xdr:pic>
      <xdr:nvPicPr>
        <xdr:cNvPr id="2" name="Afbeelding 1">
          <a:extLst>
            <a:ext uri="{FF2B5EF4-FFF2-40B4-BE49-F238E27FC236}">
              <a16:creationId xmlns:a16="http://schemas.microsoft.com/office/drawing/2014/main" id="{55317ED2-ECFD-4BF5-ABF1-C7CEC442B8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48" y="38101"/>
          <a:ext cx="2638428" cy="71437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4F5AA-0381-4818-A6F1-09A5706ED357}">
  <dimension ref="A1:X100"/>
  <sheetViews>
    <sheetView tabSelected="1" topLeftCell="A4" workbookViewId="0">
      <selection activeCell="D11" sqref="D11:K11"/>
    </sheetView>
  </sheetViews>
  <sheetFormatPr defaultRowHeight="14.25" x14ac:dyDescent="0.45"/>
  <cols>
    <col min="1" max="1" width="15" customWidth="1"/>
    <col min="2" max="2" width="7.33203125" customWidth="1"/>
    <col min="3" max="3" width="1.53125" customWidth="1"/>
    <col min="4" max="4" width="10.1328125" customWidth="1"/>
    <col min="5" max="7" width="13.53125" customWidth="1"/>
    <col min="8" max="8" width="0.53125" customWidth="1"/>
    <col min="9" max="9" width="13.53125" customWidth="1"/>
    <col min="10" max="10" width="18.796875" customWidth="1"/>
    <col min="11" max="11" width="5.46484375" customWidth="1"/>
    <col min="12" max="12" width="1.6640625" customWidth="1"/>
    <col min="13" max="13" width="3.6640625" style="43" customWidth="1"/>
    <col min="14" max="24" width="9.1328125" style="43"/>
  </cols>
  <sheetData>
    <row r="1" spans="1:12" x14ac:dyDescent="0.45">
      <c r="A1" s="40"/>
      <c r="B1" s="41"/>
      <c r="C1" s="41"/>
      <c r="D1" s="41"/>
      <c r="E1" s="41"/>
      <c r="F1" s="41"/>
      <c r="G1" s="41"/>
      <c r="H1" s="41"/>
      <c r="I1" s="41"/>
      <c r="J1" s="41"/>
      <c r="K1" s="41"/>
      <c r="L1" s="42"/>
    </row>
    <row r="2" spans="1:12" x14ac:dyDescent="0.45">
      <c r="A2" s="44"/>
      <c r="B2" s="45"/>
      <c r="C2" s="45"/>
      <c r="D2" s="45"/>
      <c r="E2" s="45"/>
      <c r="F2" s="45"/>
      <c r="G2" s="45"/>
      <c r="H2" s="45"/>
      <c r="I2" s="45"/>
      <c r="J2" s="45"/>
      <c r="K2" s="45"/>
      <c r="L2" s="46"/>
    </row>
    <row r="3" spans="1:12" x14ac:dyDescent="0.45">
      <c r="A3" s="44"/>
      <c r="B3" s="45"/>
      <c r="C3" s="45"/>
      <c r="D3" s="45"/>
      <c r="E3" s="45"/>
      <c r="F3" s="45"/>
      <c r="G3" s="45"/>
      <c r="H3" s="45"/>
      <c r="I3" s="45"/>
      <c r="J3" s="45"/>
      <c r="K3" s="45"/>
      <c r="L3" s="46"/>
    </row>
    <row r="4" spans="1:12" x14ac:dyDescent="0.45">
      <c r="A4" s="44"/>
      <c r="B4" s="45"/>
      <c r="C4" s="45"/>
      <c r="D4" s="45"/>
      <c r="E4" s="45"/>
      <c r="F4" s="45"/>
      <c r="G4" s="45"/>
      <c r="H4" s="45"/>
      <c r="I4" s="45"/>
      <c r="J4" s="45"/>
      <c r="K4" s="45"/>
      <c r="L4" s="46"/>
    </row>
    <row r="5" spans="1:12" x14ac:dyDescent="0.45">
      <c r="A5" s="44"/>
      <c r="B5" s="45"/>
      <c r="C5" s="45"/>
      <c r="D5" s="45"/>
      <c r="E5" s="45"/>
      <c r="F5" s="45"/>
      <c r="G5" s="45"/>
      <c r="H5" s="45"/>
      <c r="I5" s="45"/>
      <c r="J5" s="45"/>
      <c r="K5" s="45"/>
      <c r="L5" s="46"/>
    </row>
    <row r="6" spans="1:12" x14ac:dyDescent="0.45">
      <c r="A6" s="44"/>
      <c r="B6" s="45"/>
      <c r="C6" s="45"/>
      <c r="D6" s="45"/>
      <c r="E6" s="45"/>
      <c r="F6" s="45"/>
      <c r="G6" s="45"/>
      <c r="H6" s="45"/>
      <c r="I6" s="45"/>
      <c r="J6" s="45"/>
      <c r="K6" s="45"/>
      <c r="L6" s="46"/>
    </row>
    <row r="7" spans="1:12" x14ac:dyDescent="0.45">
      <c r="A7" s="44"/>
      <c r="B7" s="45"/>
      <c r="C7" s="45"/>
      <c r="D7" s="45"/>
      <c r="E7" s="45"/>
      <c r="F7" s="45"/>
      <c r="G7" s="45"/>
      <c r="H7" s="45"/>
      <c r="I7" s="45"/>
      <c r="J7" s="45"/>
      <c r="K7" s="45"/>
      <c r="L7" s="46"/>
    </row>
    <row r="8" spans="1:12" x14ac:dyDescent="0.45">
      <c r="A8" s="44"/>
      <c r="B8" s="45"/>
      <c r="C8" s="45"/>
      <c r="D8" s="45"/>
      <c r="E8" s="45"/>
      <c r="F8" s="45"/>
      <c r="G8" s="45"/>
      <c r="H8" s="45"/>
      <c r="I8" s="45"/>
      <c r="J8" s="45"/>
      <c r="K8" s="45"/>
      <c r="L8" s="46"/>
    </row>
    <row r="9" spans="1:12" ht="20.65" x14ac:dyDescent="0.45">
      <c r="A9" s="70" t="s">
        <v>25</v>
      </c>
      <c r="B9" s="71"/>
      <c r="C9" s="71"/>
      <c r="D9" s="71"/>
      <c r="E9" s="71"/>
      <c r="F9" s="71"/>
      <c r="G9" s="71"/>
      <c r="H9" s="71"/>
      <c r="I9" s="71"/>
      <c r="J9" s="71"/>
      <c r="K9" s="71"/>
      <c r="L9" s="46"/>
    </row>
    <row r="10" spans="1:12" x14ac:dyDescent="0.45">
      <c r="A10" s="44"/>
      <c r="B10" s="45"/>
      <c r="C10" s="45"/>
      <c r="D10" s="45"/>
      <c r="E10" s="45"/>
      <c r="F10" s="45"/>
      <c r="G10" s="45"/>
      <c r="H10" s="45"/>
      <c r="I10" s="45"/>
      <c r="J10" s="45"/>
      <c r="K10" s="45"/>
      <c r="L10" s="46"/>
    </row>
    <row r="11" spans="1:12" x14ac:dyDescent="0.45">
      <c r="A11" s="72" t="s">
        <v>0</v>
      </c>
      <c r="B11" s="73"/>
      <c r="C11" s="47"/>
      <c r="D11" s="74" t="s">
        <v>34</v>
      </c>
      <c r="E11" s="74"/>
      <c r="F11" s="74"/>
      <c r="G11" s="74"/>
      <c r="H11" s="74"/>
      <c r="I11" s="74"/>
      <c r="J11" s="74"/>
      <c r="K11" s="74"/>
      <c r="L11" s="46"/>
    </row>
    <row r="12" spans="1:12" x14ac:dyDescent="0.45">
      <c r="A12" s="72" t="s">
        <v>26</v>
      </c>
      <c r="B12" s="73"/>
      <c r="C12" s="47"/>
      <c r="D12" s="74" t="s">
        <v>34</v>
      </c>
      <c r="E12" s="74"/>
      <c r="F12" s="74"/>
      <c r="G12" s="74"/>
      <c r="H12" s="74"/>
      <c r="I12" s="74"/>
      <c r="J12" s="74"/>
      <c r="K12" s="74"/>
      <c r="L12" s="46"/>
    </row>
    <row r="13" spans="1:12" x14ac:dyDescent="0.45">
      <c r="A13" s="72" t="s">
        <v>27</v>
      </c>
      <c r="B13" s="73"/>
      <c r="C13" s="47"/>
      <c r="D13" s="78" t="s">
        <v>34</v>
      </c>
      <c r="E13" s="74"/>
      <c r="F13" s="74"/>
      <c r="G13" s="74"/>
      <c r="H13" s="74"/>
      <c r="I13" s="74"/>
      <c r="J13" s="74"/>
      <c r="K13" s="74"/>
      <c r="L13" s="46"/>
    </row>
    <row r="14" spans="1:12" x14ac:dyDescent="0.45">
      <c r="A14" s="44"/>
      <c r="B14" s="45"/>
      <c r="C14" s="45"/>
      <c r="D14" s="45"/>
      <c r="E14" s="45"/>
      <c r="F14" s="45"/>
      <c r="G14" s="45"/>
      <c r="H14" s="45"/>
      <c r="I14" s="45"/>
      <c r="J14" s="45"/>
      <c r="K14" s="45"/>
      <c r="L14" s="46"/>
    </row>
    <row r="15" spans="1:12" ht="65.75" customHeight="1" x14ac:dyDescent="0.45">
      <c r="A15" s="89" t="s">
        <v>130</v>
      </c>
      <c r="B15" s="90"/>
      <c r="C15" s="90"/>
      <c r="D15" s="90"/>
      <c r="E15" s="90"/>
      <c r="F15" s="90"/>
      <c r="G15" s="90"/>
      <c r="H15" s="90"/>
      <c r="I15" s="90"/>
      <c r="J15" s="90"/>
      <c r="K15" s="90"/>
      <c r="L15" s="46"/>
    </row>
    <row r="16" spans="1:12" x14ac:dyDescent="0.45">
      <c r="A16" s="44"/>
      <c r="B16" s="45"/>
      <c r="C16" s="45"/>
      <c r="D16" s="45"/>
      <c r="E16" s="45"/>
      <c r="F16" s="45"/>
      <c r="G16" s="45"/>
      <c r="H16" s="45"/>
      <c r="I16" s="45"/>
      <c r="J16" s="45"/>
      <c r="K16" s="45"/>
      <c r="L16" s="46"/>
    </row>
    <row r="17" spans="1:12" ht="13.25" customHeight="1" x14ac:dyDescent="0.45">
      <c r="A17" s="56" t="s">
        <v>119</v>
      </c>
      <c r="B17" s="88" t="s">
        <v>31</v>
      </c>
      <c r="C17" s="88"/>
      <c r="D17" s="88"/>
      <c r="E17" s="88"/>
      <c r="F17" s="88"/>
      <c r="G17" s="88"/>
      <c r="H17" s="88"/>
      <c r="I17" s="88"/>
      <c r="J17" s="60">
        <f>' Prijsopgave assortiment P1'!H63</f>
        <v>0</v>
      </c>
      <c r="K17" s="45"/>
      <c r="L17" s="46"/>
    </row>
    <row r="18" spans="1:12" ht="13.25" customHeight="1" x14ac:dyDescent="0.45">
      <c r="A18" s="57" t="s">
        <v>120</v>
      </c>
      <c r="B18" s="88" t="s">
        <v>32</v>
      </c>
      <c r="C18" s="88"/>
      <c r="D18" s="88"/>
      <c r="E18" s="88"/>
      <c r="F18" s="88"/>
      <c r="G18" s="88"/>
      <c r="H18" s="88"/>
      <c r="I18" s="88"/>
      <c r="J18" s="61">
        <f>'Prijsopgave bezorgkosten P2'!$E$26</f>
        <v>0</v>
      </c>
      <c r="K18" s="45"/>
      <c r="L18" s="46"/>
    </row>
    <row r="19" spans="1:12" ht="13.25" customHeight="1" thickBot="1" x14ac:dyDescent="0.5">
      <c r="A19" s="57"/>
      <c r="B19" s="57"/>
      <c r="C19" s="45"/>
      <c r="D19" s="58"/>
      <c r="E19" s="58"/>
      <c r="F19" s="58"/>
      <c r="G19" s="58"/>
      <c r="H19" s="58"/>
      <c r="I19" s="58"/>
      <c r="J19" s="59"/>
      <c r="K19" s="45"/>
      <c r="L19" s="46"/>
    </row>
    <row r="20" spans="1:12" ht="13.25" customHeight="1" thickTop="1" x14ac:dyDescent="0.45">
      <c r="A20" s="87" t="s">
        <v>121</v>
      </c>
      <c r="B20" s="87"/>
      <c r="C20" s="87"/>
      <c r="D20" s="87"/>
      <c r="E20" s="87"/>
      <c r="F20" s="87"/>
      <c r="G20" s="87"/>
      <c r="H20" s="87"/>
      <c r="I20" s="87"/>
      <c r="J20" s="61">
        <f>J17+J18</f>
        <v>0</v>
      </c>
      <c r="K20" s="45"/>
      <c r="L20" s="46"/>
    </row>
    <row r="21" spans="1:12" ht="13.25" customHeight="1" x14ac:dyDescent="0.45">
      <c r="A21" s="57"/>
      <c r="B21" s="57"/>
      <c r="C21" s="45"/>
      <c r="D21" s="58"/>
      <c r="E21" s="58"/>
      <c r="F21" s="58"/>
      <c r="G21" s="58"/>
      <c r="H21" s="58"/>
      <c r="I21" s="58"/>
      <c r="J21" s="58"/>
      <c r="K21" s="45"/>
      <c r="L21" s="46"/>
    </row>
    <row r="22" spans="1:12" ht="13.25" customHeight="1" x14ac:dyDescent="0.45">
      <c r="A22" s="86" t="s">
        <v>39</v>
      </c>
      <c r="B22" s="86"/>
      <c r="C22" s="86"/>
      <c r="D22" s="86"/>
      <c r="E22" s="86"/>
      <c r="F22" s="86"/>
      <c r="G22" s="86"/>
      <c r="H22" s="86"/>
      <c r="I22" s="86"/>
      <c r="J22" s="62" t="s">
        <v>33</v>
      </c>
      <c r="K22" s="45"/>
      <c r="L22" s="46"/>
    </row>
    <row r="23" spans="1:12" ht="13.25" customHeight="1" x14ac:dyDescent="0.45">
      <c r="A23" s="86"/>
      <c r="B23" s="86"/>
      <c r="C23" s="86"/>
      <c r="D23" s="86"/>
      <c r="E23" s="86"/>
      <c r="F23" s="86"/>
      <c r="G23" s="86"/>
      <c r="H23" s="86"/>
      <c r="I23" s="86"/>
      <c r="J23" s="56"/>
      <c r="K23" s="45"/>
      <c r="L23" s="46"/>
    </row>
    <row r="24" spans="1:12" x14ac:dyDescent="0.45">
      <c r="A24" s="44"/>
      <c r="B24" s="45"/>
      <c r="C24" s="45"/>
      <c r="D24" s="48"/>
      <c r="E24" s="48"/>
      <c r="F24" s="48"/>
      <c r="G24" s="48"/>
      <c r="H24" s="48"/>
      <c r="I24" s="48"/>
      <c r="J24" s="48"/>
      <c r="K24" s="45"/>
      <c r="L24" s="46"/>
    </row>
    <row r="25" spans="1:12" ht="20.75" customHeight="1" x14ac:dyDescent="0.45">
      <c r="A25" s="79" t="s">
        <v>28</v>
      </c>
      <c r="B25" s="80"/>
      <c r="C25" s="80"/>
      <c r="D25" s="80"/>
      <c r="E25" s="80"/>
      <c r="F25" s="80"/>
      <c r="G25" s="80"/>
      <c r="H25" s="80"/>
      <c r="I25" s="80"/>
      <c r="J25" s="80"/>
      <c r="K25" s="80"/>
      <c r="L25" s="46"/>
    </row>
    <row r="26" spans="1:12" x14ac:dyDescent="0.45">
      <c r="A26" s="44"/>
      <c r="B26" s="45"/>
      <c r="C26" s="45"/>
      <c r="D26" s="45"/>
      <c r="E26" s="45"/>
      <c r="F26" s="45"/>
      <c r="G26" s="45"/>
      <c r="H26" s="45"/>
      <c r="I26" s="45"/>
      <c r="J26" s="45"/>
      <c r="K26" s="45"/>
      <c r="L26" s="46"/>
    </row>
    <row r="27" spans="1:12" x14ac:dyDescent="0.45">
      <c r="A27" s="81" t="s">
        <v>29</v>
      </c>
      <c r="B27" s="82"/>
      <c r="C27" s="82"/>
      <c r="D27" s="82"/>
      <c r="E27" s="77" t="s">
        <v>35</v>
      </c>
      <c r="F27" s="77"/>
      <c r="G27" s="77"/>
      <c r="H27" s="77"/>
      <c r="I27" s="77"/>
      <c r="J27" s="77"/>
      <c r="K27" s="77"/>
      <c r="L27" s="46"/>
    </row>
    <row r="28" spans="1:12" x14ac:dyDescent="0.45">
      <c r="A28" s="44"/>
      <c r="B28" s="45"/>
      <c r="C28" s="45"/>
      <c r="D28" s="45"/>
      <c r="E28" s="45"/>
      <c r="F28" s="45"/>
      <c r="G28" s="45"/>
      <c r="H28" s="45"/>
      <c r="I28" s="45"/>
      <c r="J28" s="45"/>
      <c r="K28" s="45"/>
      <c r="L28" s="46"/>
    </row>
    <row r="29" spans="1:12" x14ac:dyDescent="0.45">
      <c r="A29" s="83" t="s">
        <v>2</v>
      </c>
      <c r="B29" s="84"/>
      <c r="C29" s="84"/>
      <c r="D29" s="84"/>
      <c r="E29" s="85" t="s">
        <v>34</v>
      </c>
      <c r="F29" s="85"/>
      <c r="G29" s="85"/>
      <c r="H29" s="85"/>
      <c r="I29" s="85"/>
      <c r="J29" s="85"/>
      <c r="K29" s="85"/>
      <c r="L29" s="46"/>
    </row>
    <row r="30" spans="1:12" x14ac:dyDescent="0.45">
      <c r="A30" s="49"/>
      <c r="B30" s="29"/>
      <c r="C30" s="29"/>
      <c r="D30" s="29"/>
      <c r="E30" s="29"/>
      <c r="F30" s="29"/>
      <c r="G30" s="29"/>
      <c r="H30" s="29"/>
      <c r="I30" s="29"/>
      <c r="J30" s="29"/>
      <c r="K30" s="45"/>
      <c r="L30" s="46"/>
    </row>
    <row r="31" spans="1:12" x14ac:dyDescent="0.45">
      <c r="A31" s="50" t="s">
        <v>30</v>
      </c>
      <c r="B31" s="51"/>
      <c r="C31" s="51"/>
      <c r="D31" s="51"/>
      <c r="E31" s="51"/>
      <c r="F31" s="51"/>
      <c r="G31" s="51"/>
      <c r="H31" s="51"/>
      <c r="I31" s="51"/>
      <c r="J31" s="51"/>
      <c r="K31" s="45"/>
      <c r="L31" s="46"/>
    </row>
    <row r="32" spans="1:12" x14ac:dyDescent="0.45">
      <c r="A32" s="75" t="s">
        <v>131</v>
      </c>
      <c r="B32" s="76"/>
      <c r="C32" s="76"/>
      <c r="D32" s="76"/>
      <c r="E32" s="76"/>
      <c r="F32" s="76"/>
      <c r="G32" s="76"/>
      <c r="H32" s="76"/>
      <c r="I32" s="76"/>
      <c r="J32" s="76"/>
      <c r="K32" s="76"/>
      <c r="L32" s="46"/>
    </row>
    <row r="33" spans="1:12" x14ac:dyDescent="0.45">
      <c r="A33" s="75"/>
      <c r="B33" s="76"/>
      <c r="C33" s="76"/>
      <c r="D33" s="76"/>
      <c r="E33" s="76"/>
      <c r="F33" s="76"/>
      <c r="G33" s="76"/>
      <c r="H33" s="76"/>
      <c r="I33" s="76"/>
      <c r="J33" s="76"/>
      <c r="K33" s="76"/>
      <c r="L33" s="46"/>
    </row>
    <row r="34" spans="1:12" x14ac:dyDescent="0.45">
      <c r="A34" s="75"/>
      <c r="B34" s="76"/>
      <c r="C34" s="76"/>
      <c r="D34" s="76"/>
      <c r="E34" s="76"/>
      <c r="F34" s="76"/>
      <c r="G34" s="76"/>
      <c r="H34" s="76"/>
      <c r="I34" s="76"/>
      <c r="J34" s="76"/>
      <c r="K34" s="76"/>
      <c r="L34" s="46"/>
    </row>
    <row r="35" spans="1:12" ht="14.65" thickBot="1" x14ac:dyDescent="0.5">
      <c r="A35" s="52"/>
      <c r="B35" s="53"/>
      <c r="C35" s="53"/>
      <c r="D35" s="53"/>
      <c r="E35" s="53"/>
      <c r="F35" s="53"/>
      <c r="G35" s="53"/>
      <c r="H35" s="53"/>
      <c r="I35" s="53"/>
      <c r="J35" s="53"/>
      <c r="K35" s="54"/>
      <c r="L35" s="55"/>
    </row>
    <row r="36" spans="1:12" s="43" customFormat="1" x14ac:dyDescent="0.45"/>
    <row r="37" spans="1:12" s="43" customFormat="1" x14ac:dyDescent="0.45"/>
    <row r="38" spans="1:12" s="43" customFormat="1" x14ac:dyDescent="0.45"/>
    <row r="39" spans="1:12" s="43" customFormat="1" x14ac:dyDescent="0.45"/>
    <row r="40" spans="1:12" s="43" customFormat="1" x14ac:dyDescent="0.45"/>
    <row r="41" spans="1:12" s="43" customFormat="1" x14ac:dyDescent="0.45"/>
    <row r="42" spans="1:12" s="43" customFormat="1" x14ac:dyDescent="0.45"/>
    <row r="43" spans="1:12" s="43" customFormat="1" x14ac:dyDescent="0.45"/>
    <row r="44" spans="1:12" s="43" customFormat="1" x14ac:dyDescent="0.45"/>
    <row r="45" spans="1:12" s="43" customFormat="1" x14ac:dyDescent="0.45"/>
    <row r="46" spans="1:12" s="43" customFormat="1" x14ac:dyDescent="0.45"/>
    <row r="47" spans="1:12" s="43" customFormat="1" x14ac:dyDescent="0.45"/>
    <row r="48" spans="1:12" s="43" customFormat="1" x14ac:dyDescent="0.45"/>
    <row r="49" s="43" customFormat="1" x14ac:dyDescent="0.45"/>
    <row r="50" s="43" customFormat="1" x14ac:dyDescent="0.45"/>
    <row r="51" s="43" customFormat="1" x14ac:dyDescent="0.45"/>
    <row r="52" s="43" customFormat="1" x14ac:dyDescent="0.45"/>
    <row r="53" s="43" customFormat="1" x14ac:dyDescent="0.45"/>
    <row r="54" s="43" customFormat="1" x14ac:dyDescent="0.45"/>
    <row r="55" s="43" customFormat="1" x14ac:dyDescent="0.45"/>
    <row r="56" s="43" customFormat="1" x14ac:dyDescent="0.45"/>
    <row r="57" s="43" customFormat="1" x14ac:dyDescent="0.45"/>
    <row r="58" s="43" customFormat="1" x14ac:dyDescent="0.45"/>
    <row r="59" s="43" customFormat="1" x14ac:dyDescent="0.45"/>
    <row r="60" s="43" customFormat="1" x14ac:dyDescent="0.45"/>
    <row r="61" s="43" customFormat="1" x14ac:dyDescent="0.45"/>
    <row r="62" s="43" customFormat="1" x14ac:dyDescent="0.45"/>
    <row r="63" s="43" customFormat="1" x14ac:dyDescent="0.45"/>
    <row r="64" s="43" customFormat="1" x14ac:dyDescent="0.45"/>
    <row r="65" s="43" customFormat="1" x14ac:dyDescent="0.45"/>
    <row r="66" s="43" customFormat="1" x14ac:dyDescent="0.45"/>
    <row r="67" s="43" customFormat="1" x14ac:dyDescent="0.45"/>
    <row r="68" s="43" customFormat="1" x14ac:dyDescent="0.45"/>
    <row r="69" s="43" customFormat="1" x14ac:dyDescent="0.45"/>
    <row r="70" s="43" customFormat="1" x14ac:dyDescent="0.45"/>
    <row r="71" s="43" customFormat="1" x14ac:dyDescent="0.45"/>
    <row r="72" s="43" customFormat="1" x14ac:dyDescent="0.45"/>
    <row r="73" s="43" customFormat="1" x14ac:dyDescent="0.45"/>
    <row r="74" s="43" customFormat="1" x14ac:dyDescent="0.45"/>
    <row r="75" s="43" customFormat="1" x14ac:dyDescent="0.45"/>
    <row r="76" s="43" customFormat="1" x14ac:dyDescent="0.45"/>
    <row r="77" s="43" customFormat="1" x14ac:dyDescent="0.45"/>
    <row r="78" s="43" customFormat="1" x14ac:dyDescent="0.45"/>
    <row r="79" s="43" customFormat="1" x14ac:dyDescent="0.45"/>
    <row r="80" s="43" customFormat="1" x14ac:dyDescent="0.45"/>
    <row r="81" s="43" customFormat="1" x14ac:dyDescent="0.45"/>
    <row r="82" s="43" customFormat="1" x14ac:dyDescent="0.45"/>
    <row r="83" s="43" customFormat="1" x14ac:dyDescent="0.45"/>
    <row r="84" s="43" customFormat="1" x14ac:dyDescent="0.45"/>
    <row r="85" s="43" customFormat="1" x14ac:dyDescent="0.45"/>
    <row r="86" s="43" customFormat="1" x14ac:dyDescent="0.45"/>
    <row r="87" s="43" customFormat="1" x14ac:dyDescent="0.45"/>
    <row r="88" s="43" customFormat="1" x14ac:dyDescent="0.45"/>
    <row r="89" s="43" customFormat="1" x14ac:dyDescent="0.45"/>
    <row r="90" s="43" customFormat="1" x14ac:dyDescent="0.45"/>
    <row r="91" s="43" customFormat="1" x14ac:dyDescent="0.45"/>
    <row r="92" s="43" customFormat="1" x14ac:dyDescent="0.45"/>
    <row r="93" s="43" customFormat="1" x14ac:dyDescent="0.45"/>
    <row r="94" s="43" customFormat="1" x14ac:dyDescent="0.45"/>
    <row r="95" s="43" customFormat="1" x14ac:dyDescent="0.45"/>
    <row r="96" s="43" customFormat="1" x14ac:dyDescent="0.45"/>
    <row r="97" s="43" customFormat="1" x14ac:dyDescent="0.45"/>
    <row r="98" s="43" customFormat="1" x14ac:dyDescent="0.45"/>
    <row r="99" s="43" customFormat="1" x14ac:dyDescent="0.45"/>
    <row r="100" s="43" customFormat="1" x14ac:dyDescent="0.45"/>
  </sheetData>
  <sheetProtection algorithmName="SHA-512" hashValue="IYkcm/aoGaCslk8BxOqXXCu6znyBCPXKMElmWZEQNwWFJ9OPQ5z4NAV9NiazlfQmOCYXfvz91iANbq17NOXvcw==" saltValue="138DjUQRf3/2rRKRJFnYsA==" spinCount="100000" sheet="1" objects="1" scenarios="1"/>
  <mergeCells count="18">
    <mergeCell ref="A32:K34"/>
    <mergeCell ref="E27:K27"/>
    <mergeCell ref="A13:B13"/>
    <mergeCell ref="D13:K13"/>
    <mergeCell ref="A25:K25"/>
    <mergeCell ref="A27:D27"/>
    <mergeCell ref="A29:D29"/>
    <mergeCell ref="E29:K29"/>
    <mergeCell ref="A22:I23"/>
    <mergeCell ref="A20:I20"/>
    <mergeCell ref="B17:I17"/>
    <mergeCell ref="B18:I18"/>
    <mergeCell ref="A15:K15"/>
    <mergeCell ref="A9:K9"/>
    <mergeCell ref="A11:B11"/>
    <mergeCell ref="D11:K11"/>
    <mergeCell ref="A12:B12"/>
    <mergeCell ref="D12:K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1"/>
  <sheetViews>
    <sheetView topLeftCell="A52" zoomScaleNormal="100" workbookViewId="0">
      <selection activeCell="F79" sqref="F79"/>
    </sheetView>
  </sheetViews>
  <sheetFormatPr defaultColWidth="9" defaultRowHeight="13.5" x14ac:dyDescent="0.35"/>
  <cols>
    <col min="1" max="1" width="6.53125" style="5" customWidth="1"/>
    <col min="2" max="2" width="46" style="5" customWidth="1"/>
    <col min="3" max="3" width="23.1328125" style="5" customWidth="1"/>
    <col min="4" max="4" width="10.19921875" style="5" customWidth="1"/>
    <col min="5" max="5" width="26.1328125" style="5" customWidth="1"/>
    <col min="6" max="7" width="11" style="5" customWidth="1"/>
    <col min="8" max="8" width="14.1328125" style="5" customWidth="1"/>
    <col min="9" max="16" width="9" style="27"/>
    <col min="17" max="16384" width="9" style="5"/>
  </cols>
  <sheetData>
    <row r="1" spans="1:16" ht="15" x14ac:dyDescent="0.4">
      <c r="A1" s="138"/>
      <c r="B1" s="139"/>
      <c r="C1" s="139"/>
      <c r="D1" s="139"/>
      <c r="E1" s="139"/>
      <c r="F1" s="139"/>
      <c r="G1" s="139"/>
      <c r="H1" s="140"/>
    </row>
    <row r="2" spans="1:16" ht="20.75" customHeight="1" x14ac:dyDescent="0.35">
      <c r="A2" s="135" t="s">
        <v>9</v>
      </c>
      <c r="B2" s="136"/>
      <c r="C2" s="136"/>
      <c r="D2" s="136"/>
      <c r="E2" s="136"/>
      <c r="F2" s="136"/>
      <c r="G2" s="136"/>
      <c r="H2" s="137"/>
    </row>
    <row r="3" spans="1:16" ht="26.75" customHeight="1" x14ac:dyDescent="0.35">
      <c r="A3" s="132"/>
      <c r="B3" s="133"/>
      <c r="C3" s="133"/>
      <c r="D3" s="133"/>
      <c r="E3" s="133"/>
      <c r="F3" s="133"/>
      <c r="G3" s="133"/>
      <c r="H3" s="134"/>
    </row>
    <row r="4" spans="1:16" ht="21.75" customHeight="1" x14ac:dyDescent="0.35">
      <c r="A4" s="126" t="s">
        <v>125</v>
      </c>
      <c r="B4" s="127"/>
      <c r="C4" s="127"/>
      <c r="D4" s="127"/>
      <c r="E4" s="127"/>
      <c r="F4" s="127"/>
      <c r="G4" s="127"/>
      <c r="H4" s="128"/>
    </row>
    <row r="5" spans="1:16" ht="7.5" customHeight="1" thickBot="1" x14ac:dyDescent="0.45">
      <c r="A5" s="129"/>
      <c r="B5" s="130"/>
      <c r="C5" s="130"/>
      <c r="D5" s="130"/>
      <c r="E5" s="130"/>
      <c r="F5" s="130"/>
      <c r="G5" s="130"/>
      <c r="H5" s="131"/>
    </row>
    <row r="6" spans="1:16" s="8" customFormat="1" ht="21.5" customHeight="1" x14ac:dyDescent="0.35">
      <c r="A6" s="6" t="s">
        <v>0</v>
      </c>
      <c r="B6" s="7"/>
      <c r="C6" s="7"/>
      <c r="D6" s="7"/>
      <c r="E6" s="91" t="s">
        <v>132</v>
      </c>
      <c r="F6" s="92"/>
      <c r="G6" s="92"/>
      <c r="H6" s="93"/>
      <c r="I6" s="22"/>
      <c r="J6" s="22"/>
      <c r="K6" s="22"/>
      <c r="L6" s="22"/>
      <c r="M6" s="22"/>
      <c r="N6" s="22"/>
      <c r="O6" s="22"/>
      <c r="P6" s="22"/>
    </row>
    <row r="7" spans="1:16" s="8" customFormat="1" ht="21.5" customHeight="1" x14ac:dyDescent="0.35">
      <c r="A7" s="9" t="s">
        <v>1</v>
      </c>
      <c r="B7" s="10"/>
      <c r="C7" s="10"/>
      <c r="D7" s="10"/>
      <c r="E7" s="94" t="s">
        <v>133</v>
      </c>
      <c r="F7" s="95"/>
      <c r="G7" s="95"/>
      <c r="H7" s="96"/>
      <c r="I7" s="22"/>
      <c r="J7" s="22"/>
      <c r="K7" s="22"/>
      <c r="L7" s="22"/>
      <c r="M7" s="22"/>
      <c r="N7" s="22"/>
      <c r="O7" s="22"/>
      <c r="P7" s="22"/>
    </row>
    <row r="8" spans="1:16" s="8" customFormat="1" ht="21.5" customHeight="1" thickBot="1" x14ac:dyDescent="0.4">
      <c r="A8" s="11" t="s">
        <v>2</v>
      </c>
      <c r="B8" s="12"/>
      <c r="C8" s="12"/>
      <c r="D8" s="12"/>
      <c r="E8" s="97" t="s">
        <v>134</v>
      </c>
      <c r="F8" s="98"/>
      <c r="G8" s="98"/>
      <c r="H8" s="99"/>
      <c r="I8" s="22"/>
      <c r="J8" s="22"/>
      <c r="K8" s="22"/>
      <c r="L8" s="22"/>
      <c r="M8" s="22"/>
      <c r="N8" s="22"/>
      <c r="O8" s="22"/>
      <c r="P8" s="22"/>
    </row>
    <row r="9" spans="1:16" s="8" customFormat="1" ht="11.75" customHeight="1" x14ac:dyDescent="0.35">
      <c r="A9" s="9"/>
      <c r="B9" s="10"/>
      <c r="C9" s="10"/>
      <c r="D9" s="10"/>
      <c r="E9" s="13"/>
      <c r="F9" s="13"/>
      <c r="G9" s="13"/>
      <c r="H9" s="14"/>
      <c r="I9" s="22"/>
      <c r="J9" s="22"/>
      <c r="K9" s="22"/>
      <c r="L9" s="22"/>
      <c r="M9" s="22"/>
      <c r="N9" s="22"/>
      <c r="O9" s="22"/>
      <c r="P9" s="22"/>
    </row>
    <row r="10" spans="1:16" ht="13.9" thickBot="1" x14ac:dyDescent="0.4">
      <c r="A10" s="15"/>
      <c r="B10" s="16"/>
      <c r="C10" s="16"/>
      <c r="D10" s="16"/>
      <c r="E10" s="16"/>
      <c r="F10" s="16"/>
      <c r="G10" s="16"/>
      <c r="H10" s="17"/>
    </row>
    <row r="11" spans="1:16" s="8" customFormat="1" ht="80" customHeight="1" thickBot="1" x14ac:dyDescent="0.4">
      <c r="A11" s="18" t="s">
        <v>3</v>
      </c>
      <c r="B11" s="18" t="s">
        <v>4</v>
      </c>
      <c r="C11" s="19" t="s">
        <v>126</v>
      </c>
      <c r="D11" s="18" t="s">
        <v>11</v>
      </c>
      <c r="E11" s="19" t="s">
        <v>5</v>
      </c>
      <c r="F11" s="33" t="s">
        <v>10</v>
      </c>
      <c r="G11" s="19" t="s">
        <v>116</v>
      </c>
      <c r="H11" s="19" t="s">
        <v>117</v>
      </c>
      <c r="I11" s="22"/>
      <c r="J11" s="22"/>
      <c r="K11" s="22"/>
      <c r="L11" s="22"/>
      <c r="M11" s="22"/>
      <c r="N11" s="22"/>
      <c r="O11" s="22"/>
      <c r="P11" s="22"/>
    </row>
    <row r="12" spans="1:16" x14ac:dyDescent="0.35">
      <c r="A12" s="35">
        <v>1</v>
      </c>
      <c r="B12" s="36" t="s">
        <v>44</v>
      </c>
      <c r="C12" s="36"/>
      <c r="D12" s="35" t="s">
        <v>113</v>
      </c>
      <c r="E12" s="23"/>
      <c r="F12" s="35">
        <v>4185</v>
      </c>
      <c r="G12" s="25">
        <v>0</v>
      </c>
      <c r="H12" s="20">
        <f>F12*G12</f>
        <v>0</v>
      </c>
    </row>
    <row r="13" spans="1:16" x14ac:dyDescent="0.35">
      <c r="A13" s="37">
        <v>2</v>
      </c>
      <c r="B13" s="38" t="s">
        <v>45</v>
      </c>
      <c r="C13" s="38"/>
      <c r="D13" s="37" t="s">
        <v>93</v>
      </c>
      <c r="E13" s="24"/>
      <c r="F13" s="37">
        <v>1545</v>
      </c>
      <c r="G13" s="26">
        <v>0</v>
      </c>
      <c r="H13" s="21">
        <f t="shared" ref="H13:H61" si="0">F13*G13</f>
        <v>0</v>
      </c>
    </row>
    <row r="14" spans="1:16" x14ac:dyDescent="0.35">
      <c r="A14" s="37">
        <v>3</v>
      </c>
      <c r="B14" s="38" t="s">
        <v>46</v>
      </c>
      <c r="C14" s="38"/>
      <c r="D14" s="37" t="s">
        <v>94</v>
      </c>
      <c r="E14" s="24"/>
      <c r="F14" s="37">
        <v>1338</v>
      </c>
      <c r="G14" s="26">
        <v>0</v>
      </c>
      <c r="H14" s="21">
        <f t="shared" si="0"/>
        <v>0</v>
      </c>
    </row>
    <row r="15" spans="1:16" x14ac:dyDescent="0.35">
      <c r="A15" s="37">
        <v>4</v>
      </c>
      <c r="B15" s="38" t="s">
        <v>47</v>
      </c>
      <c r="C15" s="38"/>
      <c r="D15" s="37" t="s">
        <v>95</v>
      </c>
      <c r="E15" s="24"/>
      <c r="F15" s="37">
        <v>1326</v>
      </c>
      <c r="G15" s="26">
        <v>0</v>
      </c>
      <c r="H15" s="21">
        <f t="shared" si="0"/>
        <v>0</v>
      </c>
    </row>
    <row r="16" spans="1:16" x14ac:dyDescent="0.35">
      <c r="A16" s="37">
        <v>5</v>
      </c>
      <c r="B16" s="38" t="s">
        <v>48</v>
      </c>
      <c r="C16" s="38"/>
      <c r="D16" s="37" t="s">
        <v>96</v>
      </c>
      <c r="E16" s="24"/>
      <c r="F16" s="64">
        <v>1119</v>
      </c>
      <c r="G16" s="26">
        <v>0</v>
      </c>
      <c r="H16" s="21">
        <f t="shared" si="0"/>
        <v>0</v>
      </c>
    </row>
    <row r="17" spans="1:8" x14ac:dyDescent="0.35">
      <c r="A17" s="37">
        <v>6</v>
      </c>
      <c r="B17" s="38" t="s">
        <v>49</v>
      </c>
      <c r="C17" s="38"/>
      <c r="D17" s="37" t="s">
        <v>94</v>
      </c>
      <c r="E17" s="24"/>
      <c r="F17" s="37">
        <v>1086</v>
      </c>
      <c r="G17" s="26">
        <v>0</v>
      </c>
      <c r="H17" s="21">
        <f t="shared" si="0"/>
        <v>0</v>
      </c>
    </row>
    <row r="18" spans="1:8" x14ac:dyDescent="0.35">
      <c r="A18" s="37">
        <v>7</v>
      </c>
      <c r="B18" s="38" t="s">
        <v>50</v>
      </c>
      <c r="C18" s="38"/>
      <c r="D18" s="37" t="s">
        <v>94</v>
      </c>
      <c r="E18" s="24"/>
      <c r="F18" s="37">
        <v>966</v>
      </c>
      <c r="G18" s="26">
        <v>0</v>
      </c>
      <c r="H18" s="21">
        <f t="shared" si="0"/>
        <v>0</v>
      </c>
    </row>
    <row r="19" spans="1:8" x14ac:dyDescent="0.35">
      <c r="A19" s="37">
        <v>8</v>
      </c>
      <c r="B19" s="38" t="s">
        <v>51</v>
      </c>
      <c r="C19" s="38"/>
      <c r="D19" s="37" t="s">
        <v>114</v>
      </c>
      <c r="E19" s="24"/>
      <c r="F19" s="37">
        <v>822</v>
      </c>
      <c r="G19" s="26">
        <v>0</v>
      </c>
      <c r="H19" s="21">
        <f t="shared" si="0"/>
        <v>0</v>
      </c>
    </row>
    <row r="20" spans="1:8" x14ac:dyDescent="0.35">
      <c r="A20" s="37">
        <v>9</v>
      </c>
      <c r="B20" s="38" t="s">
        <v>52</v>
      </c>
      <c r="C20" s="38"/>
      <c r="D20" s="37" t="s">
        <v>95</v>
      </c>
      <c r="E20" s="24"/>
      <c r="F20" s="37">
        <v>810</v>
      </c>
      <c r="G20" s="26">
        <v>0</v>
      </c>
      <c r="H20" s="21">
        <f t="shared" si="0"/>
        <v>0</v>
      </c>
    </row>
    <row r="21" spans="1:8" x14ac:dyDescent="0.35">
      <c r="A21" s="37">
        <v>10</v>
      </c>
      <c r="B21" s="38" t="s">
        <v>53</v>
      </c>
      <c r="C21" s="38"/>
      <c r="D21" s="37" t="s">
        <v>97</v>
      </c>
      <c r="E21" s="24"/>
      <c r="F21" s="37">
        <v>795</v>
      </c>
      <c r="G21" s="26">
        <v>0</v>
      </c>
      <c r="H21" s="21">
        <f t="shared" si="0"/>
        <v>0</v>
      </c>
    </row>
    <row r="22" spans="1:8" x14ac:dyDescent="0.35">
      <c r="A22" s="37">
        <v>11</v>
      </c>
      <c r="B22" s="38" t="s">
        <v>54</v>
      </c>
      <c r="C22" s="38"/>
      <c r="D22" s="37" t="s">
        <v>98</v>
      </c>
      <c r="E22" s="24"/>
      <c r="F22" s="37">
        <v>759</v>
      </c>
      <c r="G22" s="26">
        <v>0</v>
      </c>
      <c r="H22" s="21">
        <f t="shared" si="0"/>
        <v>0</v>
      </c>
    </row>
    <row r="23" spans="1:8" x14ac:dyDescent="0.35">
      <c r="A23" s="37">
        <v>12</v>
      </c>
      <c r="B23" s="38" t="s">
        <v>55</v>
      </c>
      <c r="C23" s="38"/>
      <c r="D23" s="37" t="s">
        <v>95</v>
      </c>
      <c r="E23" s="24"/>
      <c r="F23" s="37">
        <v>693</v>
      </c>
      <c r="G23" s="26">
        <v>0</v>
      </c>
      <c r="H23" s="21">
        <f t="shared" si="0"/>
        <v>0</v>
      </c>
    </row>
    <row r="24" spans="1:8" x14ac:dyDescent="0.35">
      <c r="A24" s="37">
        <v>13</v>
      </c>
      <c r="B24" s="38" t="s">
        <v>56</v>
      </c>
      <c r="C24" s="38"/>
      <c r="D24" s="37" t="s">
        <v>99</v>
      </c>
      <c r="E24" s="24"/>
      <c r="F24" s="37">
        <v>681</v>
      </c>
      <c r="G24" s="26">
        <v>0</v>
      </c>
      <c r="H24" s="21">
        <f t="shared" si="0"/>
        <v>0</v>
      </c>
    </row>
    <row r="25" spans="1:8" x14ac:dyDescent="0.35">
      <c r="A25" s="37">
        <v>14</v>
      </c>
      <c r="B25" s="38" t="s">
        <v>57</v>
      </c>
      <c r="C25" s="38"/>
      <c r="D25" s="37" t="s">
        <v>94</v>
      </c>
      <c r="E25" s="24"/>
      <c r="F25" s="37">
        <v>672</v>
      </c>
      <c r="G25" s="26">
        <v>0</v>
      </c>
      <c r="H25" s="21">
        <f t="shared" si="0"/>
        <v>0</v>
      </c>
    </row>
    <row r="26" spans="1:8" x14ac:dyDescent="0.35">
      <c r="A26" s="37">
        <v>15</v>
      </c>
      <c r="B26" s="38" t="s">
        <v>58</v>
      </c>
      <c r="C26" s="38"/>
      <c r="D26" s="37" t="s">
        <v>100</v>
      </c>
      <c r="E26" s="24"/>
      <c r="F26" s="37">
        <v>660</v>
      </c>
      <c r="G26" s="26">
        <v>0</v>
      </c>
      <c r="H26" s="21">
        <f t="shared" si="0"/>
        <v>0</v>
      </c>
    </row>
    <row r="27" spans="1:8" x14ac:dyDescent="0.35">
      <c r="A27" s="37">
        <v>16</v>
      </c>
      <c r="B27" s="38" t="s">
        <v>59</v>
      </c>
      <c r="C27" s="38"/>
      <c r="D27" s="37" t="s">
        <v>101</v>
      </c>
      <c r="E27" s="24"/>
      <c r="F27" s="37">
        <v>648</v>
      </c>
      <c r="G27" s="26">
        <v>0</v>
      </c>
      <c r="H27" s="21">
        <f t="shared" si="0"/>
        <v>0</v>
      </c>
    </row>
    <row r="28" spans="1:8" x14ac:dyDescent="0.35">
      <c r="A28" s="37">
        <v>17</v>
      </c>
      <c r="B28" s="38" t="s">
        <v>60</v>
      </c>
      <c r="C28" s="38"/>
      <c r="D28" s="37" t="s">
        <v>95</v>
      </c>
      <c r="E28" s="24"/>
      <c r="F28" s="37">
        <v>534</v>
      </c>
      <c r="G28" s="26">
        <v>0</v>
      </c>
      <c r="H28" s="21">
        <f t="shared" si="0"/>
        <v>0</v>
      </c>
    </row>
    <row r="29" spans="1:8" x14ac:dyDescent="0.35">
      <c r="A29" s="37">
        <v>18</v>
      </c>
      <c r="B29" s="38" t="s">
        <v>61</v>
      </c>
      <c r="C29" s="38"/>
      <c r="D29" s="37" t="s">
        <v>95</v>
      </c>
      <c r="E29" s="24"/>
      <c r="F29" s="37">
        <v>525</v>
      </c>
      <c r="G29" s="26">
        <v>0</v>
      </c>
      <c r="H29" s="21">
        <f t="shared" si="0"/>
        <v>0</v>
      </c>
    </row>
    <row r="30" spans="1:8" x14ac:dyDescent="0.35">
      <c r="A30" s="37">
        <v>19</v>
      </c>
      <c r="B30" s="38" t="s">
        <v>62</v>
      </c>
      <c r="C30" s="38"/>
      <c r="D30" s="37" t="s">
        <v>93</v>
      </c>
      <c r="E30" s="24"/>
      <c r="F30" s="37">
        <v>522</v>
      </c>
      <c r="G30" s="26">
        <v>0</v>
      </c>
      <c r="H30" s="21">
        <f t="shared" si="0"/>
        <v>0</v>
      </c>
    </row>
    <row r="31" spans="1:8" x14ac:dyDescent="0.35">
      <c r="A31" s="37">
        <v>20</v>
      </c>
      <c r="B31" s="38" t="s">
        <v>63</v>
      </c>
      <c r="C31" s="38"/>
      <c r="D31" s="37" t="s">
        <v>102</v>
      </c>
      <c r="E31" s="24"/>
      <c r="F31" s="37">
        <v>510</v>
      </c>
      <c r="G31" s="26">
        <v>0</v>
      </c>
      <c r="H31" s="21">
        <f t="shared" si="0"/>
        <v>0</v>
      </c>
    </row>
    <row r="32" spans="1:8" x14ac:dyDescent="0.35">
      <c r="A32" s="37">
        <v>21</v>
      </c>
      <c r="B32" s="38" t="s">
        <v>64</v>
      </c>
      <c r="C32" s="38"/>
      <c r="D32" s="37" t="s">
        <v>103</v>
      </c>
      <c r="E32" s="24"/>
      <c r="F32" s="37">
        <v>486</v>
      </c>
      <c r="G32" s="26">
        <v>0</v>
      </c>
      <c r="H32" s="21">
        <f t="shared" si="0"/>
        <v>0</v>
      </c>
    </row>
    <row r="33" spans="1:8" x14ac:dyDescent="0.35">
      <c r="A33" s="37">
        <v>22</v>
      </c>
      <c r="B33" s="38" t="s">
        <v>65</v>
      </c>
      <c r="C33" s="38"/>
      <c r="D33" s="37" t="s">
        <v>104</v>
      </c>
      <c r="E33" s="24"/>
      <c r="F33" s="37">
        <v>486</v>
      </c>
      <c r="G33" s="26">
        <v>0</v>
      </c>
      <c r="H33" s="21">
        <f t="shared" si="0"/>
        <v>0</v>
      </c>
    </row>
    <row r="34" spans="1:8" x14ac:dyDescent="0.35">
      <c r="A34" s="37">
        <v>23</v>
      </c>
      <c r="B34" s="38" t="s">
        <v>66</v>
      </c>
      <c r="C34" s="38"/>
      <c r="D34" s="37" t="s">
        <v>99</v>
      </c>
      <c r="E34" s="24"/>
      <c r="F34" s="37">
        <v>474</v>
      </c>
      <c r="G34" s="26">
        <v>0</v>
      </c>
      <c r="H34" s="21">
        <f t="shared" si="0"/>
        <v>0</v>
      </c>
    </row>
    <row r="35" spans="1:8" x14ac:dyDescent="0.35">
      <c r="A35" s="37">
        <v>24</v>
      </c>
      <c r="B35" s="38" t="s">
        <v>67</v>
      </c>
      <c r="C35" s="38"/>
      <c r="D35" s="37" t="s">
        <v>96</v>
      </c>
      <c r="E35" s="24"/>
      <c r="F35" s="37">
        <v>435</v>
      </c>
      <c r="G35" s="26">
        <v>0</v>
      </c>
      <c r="H35" s="21">
        <f t="shared" si="0"/>
        <v>0</v>
      </c>
    </row>
    <row r="36" spans="1:8" x14ac:dyDescent="0.35">
      <c r="A36" s="37">
        <v>25</v>
      </c>
      <c r="B36" s="38" t="s">
        <v>68</v>
      </c>
      <c r="C36" s="38"/>
      <c r="D36" s="37" t="s">
        <v>105</v>
      </c>
      <c r="E36" s="24"/>
      <c r="F36" s="37">
        <v>405</v>
      </c>
      <c r="G36" s="26">
        <v>0</v>
      </c>
      <c r="H36" s="21">
        <f t="shared" si="0"/>
        <v>0</v>
      </c>
    </row>
    <row r="37" spans="1:8" x14ac:dyDescent="0.35">
      <c r="A37" s="37">
        <v>26</v>
      </c>
      <c r="B37" s="39" t="s">
        <v>69</v>
      </c>
      <c r="C37" s="39"/>
      <c r="D37" s="65" t="s">
        <v>94</v>
      </c>
      <c r="E37" s="24"/>
      <c r="F37" s="37">
        <v>396</v>
      </c>
      <c r="G37" s="26">
        <v>0</v>
      </c>
      <c r="H37" s="21">
        <f t="shared" si="0"/>
        <v>0</v>
      </c>
    </row>
    <row r="38" spans="1:8" x14ac:dyDescent="0.35">
      <c r="A38" s="37">
        <v>27</v>
      </c>
      <c r="B38" s="38" t="s">
        <v>70</v>
      </c>
      <c r="C38" s="38"/>
      <c r="D38" s="37" t="s">
        <v>94</v>
      </c>
      <c r="E38" s="24"/>
      <c r="F38" s="37">
        <v>390</v>
      </c>
      <c r="G38" s="26">
        <v>0</v>
      </c>
      <c r="H38" s="21">
        <f t="shared" si="0"/>
        <v>0</v>
      </c>
    </row>
    <row r="39" spans="1:8" x14ac:dyDescent="0.35">
      <c r="A39" s="37">
        <v>28</v>
      </c>
      <c r="B39" s="38" t="s">
        <v>71</v>
      </c>
      <c r="C39" s="38"/>
      <c r="D39" s="37" t="s">
        <v>104</v>
      </c>
      <c r="E39" s="24"/>
      <c r="F39" s="37">
        <v>390</v>
      </c>
      <c r="G39" s="26">
        <v>0</v>
      </c>
      <c r="H39" s="21">
        <f t="shared" si="0"/>
        <v>0</v>
      </c>
    </row>
    <row r="40" spans="1:8" x14ac:dyDescent="0.35">
      <c r="A40" s="37">
        <v>29</v>
      </c>
      <c r="B40" s="38" t="s">
        <v>72</v>
      </c>
      <c r="C40" s="38"/>
      <c r="D40" s="37" t="s">
        <v>96</v>
      </c>
      <c r="E40" s="24"/>
      <c r="F40" s="37">
        <v>374</v>
      </c>
      <c r="G40" s="26">
        <v>0</v>
      </c>
      <c r="H40" s="21">
        <f t="shared" si="0"/>
        <v>0</v>
      </c>
    </row>
    <row r="41" spans="1:8" x14ac:dyDescent="0.35">
      <c r="A41" s="37">
        <v>30</v>
      </c>
      <c r="B41" s="38" t="s">
        <v>73</v>
      </c>
      <c r="C41" s="38"/>
      <c r="D41" s="37" t="s">
        <v>106</v>
      </c>
      <c r="E41" s="24"/>
      <c r="F41" s="37">
        <v>372</v>
      </c>
      <c r="G41" s="26">
        <v>0</v>
      </c>
      <c r="H41" s="21">
        <f t="shared" si="0"/>
        <v>0</v>
      </c>
    </row>
    <row r="42" spans="1:8" x14ac:dyDescent="0.35">
      <c r="A42" s="37">
        <v>31</v>
      </c>
      <c r="B42" s="38" t="s">
        <v>74</v>
      </c>
      <c r="C42" s="38"/>
      <c r="D42" s="37" t="s">
        <v>107</v>
      </c>
      <c r="E42" s="24"/>
      <c r="F42" s="37">
        <v>369</v>
      </c>
      <c r="G42" s="26">
        <v>0</v>
      </c>
      <c r="H42" s="21">
        <f t="shared" si="0"/>
        <v>0</v>
      </c>
    </row>
    <row r="43" spans="1:8" x14ac:dyDescent="0.35">
      <c r="A43" s="37">
        <v>32</v>
      </c>
      <c r="B43" s="38" t="s">
        <v>75</v>
      </c>
      <c r="C43" s="38"/>
      <c r="D43" s="37" t="s">
        <v>99</v>
      </c>
      <c r="E43" s="24"/>
      <c r="F43" s="37">
        <v>357</v>
      </c>
      <c r="G43" s="26">
        <v>0</v>
      </c>
      <c r="H43" s="21">
        <f t="shared" si="0"/>
        <v>0</v>
      </c>
    </row>
    <row r="44" spans="1:8" x14ac:dyDescent="0.35">
      <c r="A44" s="37">
        <v>33</v>
      </c>
      <c r="B44" s="38" t="s">
        <v>76</v>
      </c>
      <c r="C44" s="38"/>
      <c r="D44" s="37" t="s">
        <v>99</v>
      </c>
      <c r="E44" s="24"/>
      <c r="F44" s="37">
        <v>345</v>
      </c>
      <c r="G44" s="26">
        <v>0</v>
      </c>
      <c r="H44" s="21">
        <f t="shared" si="0"/>
        <v>0</v>
      </c>
    </row>
    <row r="45" spans="1:8" x14ac:dyDescent="0.35">
      <c r="A45" s="37">
        <v>34</v>
      </c>
      <c r="B45" s="38" t="s">
        <v>77</v>
      </c>
      <c r="C45" s="38"/>
      <c r="D45" s="37" t="s">
        <v>108</v>
      </c>
      <c r="E45" s="24"/>
      <c r="F45" s="37">
        <v>309</v>
      </c>
      <c r="G45" s="26">
        <v>0</v>
      </c>
      <c r="H45" s="21">
        <f t="shared" si="0"/>
        <v>0</v>
      </c>
    </row>
    <row r="46" spans="1:8" x14ac:dyDescent="0.35">
      <c r="A46" s="37">
        <v>35</v>
      </c>
      <c r="B46" s="38" t="s">
        <v>78</v>
      </c>
      <c r="C46" s="38"/>
      <c r="D46" s="37" t="s">
        <v>109</v>
      </c>
      <c r="E46" s="24"/>
      <c r="F46" s="37">
        <v>306</v>
      </c>
      <c r="G46" s="26">
        <v>0</v>
      </c>
      <c r="H46" s="21">
        <f t="shared" si="0"/>
        <v>0</v>
      </c>
    </row>
    <row r="47" spans="1:8" x14ac:dyDescent="0.35">
      <c r="A47" s="37">
        <v>36</v>
      </c>
      <c r="B47" s="38" t="s">
        <v>79</v>
      </c>
      <c r="C47" s="38"/>
      <c r="D47" s="37" t="s">
        <v>110</v>
      </c>
      <c r="E47" s="24"/>
      <c r="F47" s="37">
        <v>294</v>
      </c>
      <c r="G47" s="26">
        <v>0</v>
      </c>
      <c r="H47" s="21">
        <f t="shared" si="0"/>
        <v>0</v>
      </c>
    </row>
    <row r="48" spans="1:8" x14ac:dyDescent="0.35">
      <c r="A48" s="37">
        <v>37</v>
      </c>
      <c r="B48" s="38" t="s">
        <v>80</v>
      </c>
      <c r="C48" s="38"/>
      <c r="D48" s="37" t="s">
        <v>94</v>
      </c>
      <c r="E48" s="24"/>
      <c r="F48" s="37">
        <v>273</v>
      </c>
      <c r="G48" s="26">
        <v>0</v>
      </c>
      <c r="H48" s="21">
        <f t="shared" si="0"/>
        <v>0</v>
      </c>
    </row>
    <row r="49" spans="1:8" x14ac:dyDescent="0.35">
      <c r="A49" s="37">
        <v>38</v>
      </c>
      <c r="B49" s="38" t="s">
        <v>81</v>
      </c>
      <c r="C49" s="38"/>
      <c r="D49" s="37" t="s">
        <v>102</v>
      </c>
      <c r="E49" s="24"/>
      <c r="F49" s="37">
        <v>270</v>
      </c>
      <c r="G49" s="26">
        <v>0</v>
      </c>
      <c r="H49" s="21">
        <f t="shared" si="0"/>
        <v>0</v>
      </c>
    </row>
    <row r="50" spans="1:8" x14ac:dyDescent="0.35">
      <c r="A50" s="37">
        <v>39</v>
      </c>
      <c r="B50" s="38" t="s">
        <v>82</v>
      </c>
      <c r="C50" s="38"/>
      <c r="D50" s="37" t="s">
        <v>109</v>
      </c>
      <c r="E50" s="24"/>
      <c r="F50" s="37">
        <v>270</v>
      </c>
      <c r="G50" s="26">
        <v>0</v>
      </c>
      <c r="H50" s="21">
        <f t="shared" si="0"/>
        <v>0</v>
      </c>
    </row>
    <row r="51" spans="1:8" x14ac:dyDescent="0.35">
      <c r="A51" s="37">
        <v>40</v>
      </c>
      <c r="B51" s="38" t="s">
        <v>83</v>
      </c>
      <c r="C51" s="38"/>
      <c r="D51" s="37" t="s">
        <v>95</v>
      </c>
      <c r="E51" s="24"/>
      <c r="F51" s="37">
        <v>258</v>
      </c>
      <c r="G51" s="26">
        <v>0</v>
      </c>
      <c r="H51" s="21">
        <f t="shared" si="0"/>
        <v>0</v>
      </c>
    </row>
    <row r="52" spans="1:8" x14ac:dyDescent="0.35">
      <c r="A52" s="37">
        <v>41</v>
      </c>
      <c r="B52" s="38" t="s">
        <v>84</v>
      </c>
      <c r="C52" s="38"/>
      <c r="D52" s="37" t="s">
        <v>104</v>
      </c>
      <c r="E52" s="24"/>
      <c r="F52" s="37">
        <v>213</v>
      </c>
      <c r="G52" s="26">
        <v>0</v>
      </c>
      <c r="H52" s="21">
        <f t="shared" si="0"/>
        <v>0</v>
      </c>
    </row>
    <row r="53" spans="1:8" x14ac:dyDescent="0.35">
      <c r="A53" s="37">
        <v>42</v>
      </c>
      <c r="B53" s="38" t="s">
        <v>85</v>
      </c>
      <c r="C53" s="38"/>
      <c r="D53" s="37" t="s">
        <v>103</v>
      </c>
      <c r="E53" s="24"/>
      <c r="F53" s="37">
        <v>207</v>
      </c>
      <c r="G53" s="26">
        <v>0</v>
      </c>
      <c r="H53" s="21">
        <f t="shared" si="0"/>
        <v>0</v>
      </c>
    </row>
    <row r="54" spans="1:8" x14ac:dyDescent="0.35">
      <c r="A54" s="37">
        <v>43</v>
      </c>
      <c r="B54" s="38" t="s">
        <v>86</v>
      </c>
      <c r="C54" s="38"/>
      <c r="D54" s="37" t="s">
        <v>94</v>
      </c>
      <c r="E54" s="24"/>
      <c r="F54" s="37">
        <v>200</v>
      </c>
      <c r="G54" s="26">
        <v>0</v>
      </c>
      <c r="H54" s="21">
        <f t="shared" si="0"/>
        <v>0</v>
      </c>
    </row>
    <row r="55" spans="1:8" x14ac:dyDescent="0.35">
      <c r="A55" s="37">
        <v>44</v>
      </c>
      <c r="B55" s="38" t="s">
        <v>87</v>
      </c>
      <c r="C55" s="38"/>
      <c r="D55" s="37" t="s">
        <v>111</v>
      </c>
      <c r="E55" s="24"/>
      <c r="F55" s="37">
        <v>195</v>
      </c>
      <c r="G55" s="26">
        <v>0</v>
      </c>
      <c r="H55" s="21">
        <f t="shared" si="0"/>
        <v>0</v>
      </c>
    </row>
    <row r="56" spans="1:8" x14ac:dyDescent="0.35">
      <c r="A56" s="37">
        <v>45</v>
      </c>
      <c r="B56" s="38" t="s">
        <v>88</v>
      </c>
      <c r="C56" s="38"/>
      <c r="D56" s="37" t="s">
        <v>104</v>
      </c>
      <c r="E56" s="24"/>
      <c r="F56" s="37">
        <v>90</v>
      </c>
      <c r="G56" s="26">
        <v>0</v>
      </c>
      <c r="H56" s="21">
        <f t="shared" si="0"/>
        <v>0</v>
      </c>
    </row>
    <row r="57" spans="1:8" x14ac:dyDescent="0.35">
      <c r="A57" s="37">
        <v>46</v>
      </c>
      <c r="B57" s="38" t="s">
        <v>89</v>
      </c>
      <c r="C57" s="38"/>
      <c r="D57" s="37" t="s">
        <v>94</v>
      </c>
      <c r="E57" s="24"/>
      <c r="F57" s="37">
        <v>87</v>
      </c>
      <c r="G57" s="26">
        <v>0</v>
      </c>
      <c r="H57" s="21">
        <f t="shared" si="0"/>
        <v>0</v>
      </c>
    </row>
    <row r="58" spans="1:8" x14ac:dyDescent="0.35">
      <c r="A58" s="37">
        <v>47</v>
      </c>
      <c r="B58" s="38" t="s">
        <v>90</v>
      </c>
      <c r="C58" s="38"/>
      <c r="D58" s="37" t="s">
        <v>94</v>
      </c>
      <c r="E58" s="24"/>
      <c r="F58" s="37">
        <v>87</v>
      </c>
      <c r="G58" s="26">
        <v>0</v>
      </c>
      <c r="H58" s="21">
        <f t="shared" si="0"/>
        <v>0</v>
      </c>
    </row>
    <row r="59" spans="1:8" x14ac:dyDescent="0.35">
      <c r="A59" s="37">
        <v>48</v>
      </c>
      <c r="B59" s="38" t="s">
        <v>91</v>
      </c>
      <c r="C59" s="38"/>
      <c r="D59" s="37" t="s">
        <v>112</v>
      </c>
      <c r="E59" s="24"/>
      <c r="F59" s="37">
        <v>70</v>
      </c>
      <c r="G59" s="26">
        <v>0</v>
      </c>
      <c r="H59" s="21">
        <f t="shared" si="0"/>
        <v>0</v>
      </c>
    </row>
    <row r="60" spans="1:8" x14ac:dyDescent="0.35">
      <c r="A60" s="37">
        <v>49</v>
      </c>
      <c r="B60" s="38" t="s">
        <v>92</v>
      </c>
      <c r="C60" s="38"/>
      <c r="D60" s="37" t="s">
        <v>106</v>
      </c>
      <c r="E60" s="24"/>
      <c r="F60" s="37">
        <v>68</v>
      </c>
      <c r="G60" s="26">
        <v>0</v>
      </c>
      <c r="H60" s="21">
        <f t="shared" si="0"/>
        <v>0</v>
      </c>
    </row>
    <row r="61" spans="1:8" x14ac:dyDescent="0.35">
      <c r="A61" s="37">
        <v>50</v>
      </c>
      <c r="B61" s="38" t="s">
        <v>46</v>
      </c>
      <c r="C61" s="38"/>
      <c r="D61" s="37" t="s">
        <v>104</v>
      </c>
      <c r="E61" s="24"/>
      <c r="F61" s="37">
        <v>68</v>
      </c>
      <c r="G61" s="26">
        <v>0</v>
      </c>
      <c r="H61" s="21">
        <f t="shared" si="0"/>
        <v>0</v>
      </c>
    </row>
    <row r="62" spans="1:8" x14ac:dyDescent="0.35">
      <c r="A62" s="15"/>
      <c r="B62" s="16"/>
      <c r="C62" s="16"/>
      <c r="D62" s="16"/>
      <c r="E62" s="16"/>
      <c r="F62" s="16"/>
      <c r="G62" s="16"/>
      <c r="H62" s="17"/>
    </row>
    <row r="63" spans="1:8" ht="14.25" customHeight="1" x14ac:dyDescent="0.4">
      <c r="A63" s="15"/>
      <c r="B63" s="16"/>
      <c r="C63" s="16"/>
      <c r="D63" s="16"/>
      <c r="E63" s="109" t="s">
        <v>123</v>
      </c>
      <c r="F63" s="109"/>
      <c r="G63" s="110"/>
      <c r="H63" s="28">
        <f>SUM(H12:H61)</f>
        <v>0</v>
      </c>
    </row>
    <row r="64" spans="1:8" ht="14.25" customHeight="1" thickBot="1" x14ac:dyDescent="0.45">
      <c r="A64" s="15"/>
      <c r="B64" s="16"/>
      <c r="C64" s="16"/>
      <c r="D64" s="16"/>
      <c r="E64" s="63"/>
      <c r="F64" s="63"/>
      <c r="G64" s="63"/>
      <c r="H64" s="32"/>
    </row>
    <row r="65" spans="1:16" s="8" customFormat="1" thickBot="1" x14ac:dyDescent="0.45">
      <c r="A65" s="68" t="s">
        <v>118</v>
      </c>
      <c r="B65" s="66"/>
      <c r="C65" s="66"/>
      <c r="D65" s="66"/>
      <c r="E65" s="66"/>
      <c r="F65" s="66"/>
      <c r="G65" s="67"/>
      <c r="H65" s="32"/>
      <c r="I65" s="22"/>
      <c r="J65" s="22"/>
      <c r="K65" s="22"/>
      <c r="L65" s="22"/>
      <c r="M65" s="22"/>
      <c r="N65" s="22"/>
      <c r="O65" s="22"/>
      <c r="P65" s="22"/>
    </row>
    <row r="66" spans="1:16" s="8" customFormat="1" ht="12.75" customHeight="1" x14ac:dyDescent="0.35">
      <c r="A66" s="111" t="s">
        <v>128</v>
      </c>
      <c r="B66" s="112"/>
      <c r="C66" s="112"/>
      <c r="D66" s="112"/>
      <c r="E66" s="113"/>
      <c r="F66" s="120" t="s">
        <v>115</v>
      </c>
      <c r="G66" s="121"/>
      <c r="H66" s="32"/>
      <c r="I66" s="22"/>
      <c r="J66" s="22"/>
      <c r="K66" s="22"/>
      <c r="L66" s="22"/>
      <c r="M66" s="22"/>
      <c r="N66" s="22"/>
      <c r="O66" s="22"/>
      <c r="P66" s="22"/>
    </row>
    <row r="67" spans="1:16" s="8" customFormat="1" ht="14.75" customHeight="1" thickBot="1" x14ac:dyDescent="0.4">
      <c r="A67" s="114"/>
      <c r="B67" s="115"/>
      <c r="C67" s="115"/>
      <c r="D67" s="115"/>
      <c r="E67" s="116"/>
      <c r="F67" s="124"/>
      <c r="G67" s="125"/>
      <c r="H67" s="32"/>
      <c r="I67" s="22"/>
      <c r="J67" s="22"/>
      <c r="K67" s="22"/>
      <c r="L67" s="22"/>
      <c r="M67" s="22"/>
      <c r="N67" s="22"/>
      <c r="O67" s="22"/>
      <c r="P67" s="22"/>
    </row>
    <row r="68" spans="1:16" s="8" customFormat="1" ht="12.75" customHeight="1" x14ac:dyDescent="0.35">
      <c r="A68" s="111" t="s">
        <v>129</v>
      </c>
      <c r="B68" s="112"/>
      <c r="C68" s="112"/>
      <c r="D68" s="112"/>
      <c r="E68" s="113"/>
      <c r="F68" s="120" t="s">
        <v>115</v>
      </c>
      <c r="G68" s="121"/>
      <c r="H68" s="32"/>
      <c r="I68" s="22"/>
      <c r="J68" s="22"/>
      <c r="K68" s="22"/>
      <c r="L68" s="22"/>
      <c r="M68" s="22"/>
      <c r="N68" s="22"/>
      <c r="O68" s="22"/>
      <c r="P68" s="22"/>
    </row>
    <row r="69" spans="1:16" s="8" customFormat="1" ht="14.75" customHeight="1" x14ac:dyDescent="0.35">
      <c r="A69" s="117"/>
      <c r="B69" s="118"/>
      <c r="C69" s="118"/>
      <c r="D69" s="118"/>
      <c r="E69" s="119"/>
      <c r="F69" s="122"/>
      <c r="G69" s="123"/>
      <c r="H69" s="32"/>
      <c r="I69" s="22"/>
      <c r="J69" s="22"/>
      <c r="K69" s="22"/>
      <c r="L69" s="22"/>
      <c r="M69" s="22"/>
      <c r="N69" s="22"/>
      <c r="O69" s="22"/>
      <c r="P69" s="22"/>
    </row>
    <row r="70" spans="1:16" s="8" customFormat="1" ht="14.25" customHeight="1" thickBot="1" x14ac:dyDescent="0.4">
      <c r="A70" s="114"/>
      <c r="B70" s="115"/>
      <c r="C70" s="115"/>
      <c r="D70" s="115"/>
      <c r="E70" s="116"/>
      <c r="F70" s="124"/>
      <c r="G70" s="125"/>
      <c r="H70" s="32"/>
      <c r="I70" s="22"/>
      <c r="J70" s="22"/>
      <c r="K70" s="22"/>
      <c r="L70" s="22"/>
      <c r="M70" s="22"/>
      <c r="N70" s="22"/>
      <c r="O70" s="22"/>
      <c r="P70" s="22"/>
    </row>
    <row r="71" spans="1:16" s="8" customFormat="1" ht="13.15" thickBot="1" x14ac:dyDescent="0.4">
      <c r="A71" s="30"/>
      <c r="B71" s="31"/>
      <c r="C71" s="31"/>
      <c r="D71" s="31"/>
      <c r="E71" s="31"/>
      <c r="F71" s="31"/>
      <c r="G71" s="31"/>
      <c r="H71" s="32"/>
      <c r="I71" s="22"/>
      <c r="J71" s="22"/>
      <c r="K71" s="22"/>
      <c r="L71" s="22"/>
      <c r="M71" s="22"/>
      <c r="N71" s="22"/>
      <c r="O71" s="22"/>
      <c r="P71" s="22"/>
    </row>
    <row r="72" spans="1:16" s="8" customFormat="1" ht="12.75" x14ac:dyDescent="0.35">
      <c r="A72" s="100" t="s">
        <v>127</v>
      </c>
      <c r="B72" s="101"/>
      <c r="C72" s="101"/>
      <c r="D72" s="101"/>
      <c r="E72" s="101"/>
      <c r="F72" s="101"/>
      <c r="G72" s="101"/>
      <c r="H72" s="102"/>
      <c r="I72" s="22"/>
      <c r="J72" s="22"/>
      <c r="K72" s="22"/>
      <c r="L72" s="22"/>
      <c r="M72" s="22"/>
      <c r="N72" s="22"/>
      <c r="O72" s="22"/>
      <c r="P72" s="22"/>
    </row>
    <row r="73" spans="1:16" s="8" customFormat="1" ht="12.75" x14ac:dyDescent="0.35">
      <c r="A73" s="103"/>
      <c r="B73" s="104"/>
      <c r="C73" s="104"/>
      <c r="D73" s="104"/>
      <c r="E73" s="104"/>
      <c r="F73" s="104"/>
      <c r="G73" s="104"/>
      <c r="H73" s="105"/>
      <c r="I73" s="22"/>
      <c r="J73" s="22"/>
      <c r="K73" s="22"/>
      <c r="L73" s="22"/>
      <c r="M73" s="22"/>
      <c r="N73" s="22"/>
      <c r="O73" s="22"/>
      <c r="P73" s="22"/>
    </row>
    <row r="74" spans="1:16" s="8" customFormat="1" ht="12.75" x14ac:dyDescent="0.35">
      <c r="A74" s="103"/>
      <c r="B74" s="104"/>
      <c r="C74" s="104"/>
      <c r="D74" s="104"/>
      <c r="E74" s="104"/>
      <c r="F74" s="104"/>
      <c r="G74" s="104"/>
      <c r="H74" s="105"/>
      <c r="I74" s="22"/>
      <c r="J74" s="22"/>
      <c r="K74" s="22"/>
      <c r="L74" s="22"/>
      <c r="M74" s="22"/>
      <c r="N74" s="22"/>
      <c r="O74" s="22"/>
      <c r="P74" s="22"/>
    </row>
    <row r="75" spans="1:16" s="8" customFormat="1" ht="13.15" thickBot="1" x14ac:dyDescent="0.4">
      <c r="A75" s="106"/>
      <c r="B75" s="107"/>
      <c r="C75" s="107"/>
      <c r="D75" s="107"/>
      <c r="E75" s="107"/>
      <c r="F75" s="107"/>
      <c r="G75" s="107"/>
      <c r="H75" s="108"/>
      <c r="I75" s="22"/>
      <c r="J75" s="22"/>
      <c r="K75" s="22"/>
      <c r="L75" s="22"/>
      <c r="M75" s="22"/>
      <c r="N75" s="22"/>
      <c r="O75" s="22"/>
      <c r="P75" s="22"/>
    </row>
    <row r="76" spans="1:16" s="4" customFormat="1" x14ac:dyDescent="0.35">
      <c r="A76" s="29"/>
      <c r="B76" s="27"/>
      <c r="C76" s="27"/>
      <c r="D76" s="27"/>
      <c r="E76" s="27"/>
      <c r="F76" s="27"/>
      <c r="G76" s="27"/>
      <c r="H76" s="27"/>
      <c r="I76" s="27"/>
      <c r="J76" s="27"/>
      <c r="K76" s="27"/>
      <c r="L76" s="27"/>
      <c r="M76" s="27"/>
      <c r="N76" s="27"/>
      <c r="O76" s="27"/>
      <c r="P76" s="27"/>
    </row>
    <row r="77" spans="1:16" s="4" customFormat="1" x14ac:dyDescent="0.35">
      <c r="A77" s="27"/>
      <c r="B77" s="27"/>
      <c r="C77" s="27"/>
      <c r="D77" s="27"/>
      <c r="E77" s="27"/>
      <c r="F77" s="27"/>
      <c r="G77" s="27"/>
      <c r="H77" s="27"/>
      <c r="I77" s="27"/>
      <c r="J77" s="27"/>
      <c r="K77" s="27"/>
      <c r="L77" s="27"/>
      <c r="M77" s="27"/>
      <c r="N77" s="27"/>
      <c r="O77" s="27"/>
      <c r="P77" s="27"/>
    </row>
    <row r="78" spans="1:16" s="4" customFormat="1" x14ac:dyDescent="0.35">
      <c r="A78" s="27"/>
      <c r="B78" s="27"/>
      <c r="C78" s="27"/>
      <c r="D78" s="27"/>
      <c r="E78" s="27"/>
      <c r="F78" s="27"/>
      <c r="G78" s="27"/>
      <c r="H78" s="27"/>
      <c r="I78" s="27"/>
      <c r="J78" s="27"/>
      <c r="K78" s="27"/>
      <c r="L78" s="27"/>
      <c r="M78" s="27"/>
      <c r="N78" s="27"/>
      <c r="O78" s="27"/>
      <c r="P78" s="27"/>
    </row>
    <row r="79" spans="1:16" s="4" customFormat="1" x14ac:dyDescent="0.35">
      <c r="A79" s="27"/>
      <c r="B79" s="27"/>
      <c r="C79" s="27"/>
      <c r="D79" s="27"/>
      <c r="E79" s="27"/>
      <c r="F79" s="27"/>
      <c r="G79" s="27"/>
      <c r="H79" s="27"/>
      <c r="I79" s="27"/>
      <c r="J79" s="27"/>
      <c r="K79" s="27"/>
      <c r="L79" s="27"/>
      <c r="M79" s="27"/>
      <c r="N79" s="27"/>
      <c r="O79" s="27"/>
      <c r="P79" s="27"/>
    </row>
    <row r="80" spans="1:16" s="4" customFormat="1" x14ac:dyDescent="0.35">
      <c r="A80" s="27"/>
      <c r="B80" s="27"/>
      <c r="C80" s="27"/>
      <c r="D80" s="27"/>
      <c r="E80" s="27"/>
      <c r="F80" s="27"/>
      <c r="G80" s="27"/>
      <c r="H80" s="27"/>
      <c r="I80" s="27"/>
      <c r="J80" s="27"/>
      <c r="K80" s="27"/>
      <c r="L80" s="27"/>
      <c r="M80" s="27"/>
      <c r="N80" s="27"/>
      <c r="O80" s="27"/>
      <c r="P80" s="27"/>
    </row>
    <row r="81" spans="1:16" s="4" customFormat="1" x14ac:dyDescent="0.35">
      <c r="A81" s="27"/>
      <c r="B81" s="27"/>
      <c r="C81" s="27"/>
      <c r="D81" s="27"/>
      <c r="E81" s="27"/>
      <c r="F81" s="27"/>
      <c r="G81" s="27"/>
      <c r="H81" s="27"/>
      <c r="I81" s="27"/>
      <c r="J81" s="27"/>
      <c r="K81" s="27"/>
      <c r="L81" s="27"/>
      <c r="M81" s="27"/>
      <c r="N81" s="27"/>
      <c r="O81" s="27"/>
      <c r="P81" s="27"/>
    </row>
    <row r="82" spans="1:16" s="4" customFormat="1" x14ac:dyDescent="0.35">
      <c r="A82" s="27"/>
      <c r="B82" s="27"/>
      <c r="C82" s="27"/>
      <c r="D82" s="27"/>
      <c r="E82" s="27"/>
      <c r="F82" s="27"/>
      <c r="G82" s="27"/>
      <c r="H82" s="27"/>
      <c r="I82" s="27"/>
      <c r="J82" s="27"/>
      <c r="K82" s="27"/>
      <c r="L82" s="27"/>
      <c r="M82" s="27"/>
      <c r="N82" s="27"/>
      <c r="O82" s="27"/>
      <c r="P82" s="27"/>
    </row>
    <row r="83" spans="1:16" s="4" customFormat="1" x14ac:dyDescent="0.35">
      <c r="A83" s="27"/>
      <c r="B83" s="27"/>
      <c r="C83" s="27"/>
      <c r="D83" s="27"/>
      <c r="E83" s="27"/>
      <c r="F83" s="27"/>
      <c r="G83" s="27"/>
      <c r="H83" s="27"/>
      <c r="I83" s="27"/>
      <c r="J83" s="27"/>
      <c r="K83" s="27"/>
      <c r="L83" s="27"/>
      <c r="M83" s="27"/>
      <c r="N83" s="27"/>
      <c r="O83" s="27"/>
      <c r="P83" s="27"/>
    </row>
    <row r="84" spans="1:16" s="4" customFormat="1" x14ac:dyDescent="0.35">
      <c r="A84" s="27"/>
      <c r="B84" s="27"/>
      <c r="C84" s="27"/>
      <c r="D84" s="27"/>
      <c r="E84" s="27"/>
      <c r="F84" s="27"/>
      <c r="G84" s="27"/>
      <c r="H84" s="27"/>
      <c r="I84" s="27"/>
      <c r="J84" s="27"/>
      <c r="K84" s="27"/>
      <c r="L84" s="27"/>
      <c r="M84" s="27"/>
      <c r="N84" s="27"/>
      <c r="O84" s="27"/>
      <c r="P84" s="27"/>
    </row>
    <row r="85" spans="1:16" s="4" customFormat="1" x14ac:dyDescent="0.35">
      <c r="A85" s="27"/>
      <c r="B85" s="27"/>
      <c r="C85" s="27"/>
      <c r="D85" s="27"/>
      <c r="E85" s="27"/>
      <c r="F85" s="27"/>
      <c r="G85" s="27"/>
      <c r="H85" s="27"/>
      <c r="I85" s="27"/>
      <c r="J85" s="27"/>
      <c r="K85" s="27"/>
      <c r="L85" s="27"/>
      <c r="M85" s="27"/>
      <c r="N85" s="27"/>
      <c r="O85" s="27"/>
      <c r="P85" s="27"/>
    </row>
    <row r="86" spans="1:16" s="4" customFormat="1" x14ac:dyDescent="0.35">
      <c r="A86" s="27"/>
      <c r="B86" s="27"/>
      <c r="C86" s="27"/>
      <c r="D86" s="27"/>
      <c r="E86" s="27"/>
      <c r="F86" s="27"/>
      <c r="G86" s="27"/>
      <c r="H86" s="27"/>
      <c r="I86" s="27"/>
      <c r="J86" s="27"/>
      <c r="K86" s="27"/>
      <c r="L86" s="27"/>
      <c r="M86" s="27"/>
      <c r="N86" s="27"/>
      <c r="O86" s="27"/>
      <c r="P86" s="27"/>
    </row>
    <row r="87" spans="1:16" s="4" customFormat="1" x14ac:dyDescent="0.35">
      <c r="A87" s="27"/>
      <c r="B87" s="27"/>
      <c r="C87" s="27"/>
      <c r="D87" s="27"/>
      <c r="E87" s="27"/>
      <c r="F87" s="27"/>
      <c r="G87" s="27"/>
      <c r="H87" s="27"/>
      <c r="I87" s="27"/>
      <c r="J87" s="27"/>
      <c r="K87" s="27"/>
      <c r="L87" s="27"/>
      <c r="M87" s="27"/>
      <c r="N87" s="27"/>
      <c r="O87" s="27"/>
      <c r="P87" s="27"/>
    </row>
    <row r="88" spans="1:16" s="4" customFormat="1" x14ac:dyDescent="0.35">
      <c r="A88" s="27"/>
      <c r="B88" s="27"/>
      <c r="C88" s="27"/>
      <c r="D88" s="27"/>
      <c r="E88" s="27"/>
      <c r="F88" s="27"/>
      <c r="G88" s="27"/>
      <c r="H88" s="27"/>
      <c r="I88" s="27"/>
      <c r="J88" s="27"/>
      <c r="K88" s="27"/>
      <c r="L88" s="27"/>
      <c r="M88" s="27"/>
      <c r="N88" s="27"/>
      <c r="O88" s="27"/>
      <c r="P88" s="27"/>
    </row>
    <row r="89" spans="1:16" s="4" customFormat="1" x14ac:dyDescent="0.35">
      <c r="A89" s="27"/>
      <c r="B89" s="27"/>
      <c r="C89" s="27"/>
      <c r="D89" s="27"/>
      <c r="E89" s="27"/>
      <c r="F89" s="27"/>
      <c r="G89" s="27"/>
      <c r="H89" s="27"/>
      <c r="I89" s="27"/>
      <c r="J89" s="27"/>
      <c r="K89" s="27"/>
      <c r="L89" s="27"/>
      <c r="M89" s="27"/>
      <c r="N89" s="27"/>
      <c r="O89" s="27"/>
      <c r="P89" s="27"/>
    </row>
    <row r="90" spans="1:16" s="4" customFormat="1" x14ac:dyDescent="0.35">
      <c r="A90" s="27"/>
      <c r="B90" s="27"/>
      <c r="C90" s="27"/>
      <c r="D90" s="27"/>
      <c r="E90" s="27"/>
      <c r="F90" s="27"/>
      <c r="G90" s="27"/>
      <c r="H90" s="27"/>
      <c r="I90" s="27"/>
      <c r="J90" s="27"/>
      <c r="K90" s="27"/>
      <c r="L90" s="27"/>
      <c r="M90" s="27"/>
      <c r="N90" s="27"/>
      <c r="O90" s="27"/>
      <c r="P90" s="27"/>
    </row>
    <row r="91" spans="1:16" s="4" customFormat="1" x14ac:dyDescent="0.35">
      <c r="A91" s="27"/>
      <c r="B91" s="27"/>
      <c r="C91" s="27"/>
      <c r="D91" s="27"/>
      <c r="E91" s="27"/>
      <c r="F91" s="27"/>
      <c r="G91" s="27"/>
      <c r="H91" s="27"/>
      <c r="I91" s="27"/>
      <c r="J91" s="27"/>
      <c r="K91" s="27"/>
      <c r="L91" s="27"/>
      <c r="M91" s="27"/>
      <c r="N91" s="27"/>
      <c r="O91" s="27"/>
      <c r="P91" s="27"/>
    </row>
    <row r="92" spans="1:16" s="4" customFormat="1" x14ac:dyDescent="0.35">
      <c r="A92" s="27"/>
      <c r="B92" s="27"/>
      <c r="C92" s="27"/>
      <c r="D92" s="27"/>
      <c r="E92" s="27"/>
      <c r="F92" s="27"/>
      <c r="G92" s="27"/>
      <c r="H92" s="27"/>
      <c r="I92" s="27"/>
      <c r="J92" s="27"/>
      <c r="K92" s="27"/>
      <c r="L92" s="27"/>
      <c r="M92" s="27"/>
      <c r="N92" s="27"/>
      <c r="O92" s="27"/>
      <c r="P92" s="27"/>
    </row>
    <row r="93" spans="1:16" s="4" customFormat="1" x14ac:dyDescent="0.35">
      <c r="A93" s="27"/>
      <c r="B93" s="27"/>
      <c r="C93" s="27"/>
      <c r="D93" s="27"/>
      <c r="E93" s="27"/>
      <c r="F93" s="27"/>
      <c r="G93" s="27"/>
      <c r="H93" s="27"/>
      <c r="I93" s="27"/>
      <c r="J93" s="27"/>
      <c r="K93" s="27"/>
      <c r="L93" s="27"/>
      <c r="M93" s="27"/>
      <c r="N93" s="27"/>
      <c r="O93" s="27"/>
      <c r="P93" s="27"/>
    </row>
    <row r="94" spans="1:16" s="4" customFormat="1" x14ac:dyDescent="0.35">
      <c r="A94" s="27"/>
      <c r="B94" s="27"/>
      <c r="C94" s="27"/>
      <c r="D94" s="27"/>
      <c r="E94" s="27"/>
      <c r="F94" s="27"/>
      <c r="G94" s="27"/>
      <c r="H94" s="27"/>
      <c r="I94" s="27"/>
      <c r="J94" s="27"/>
      <c r="K94" s="27"/>
      <c r="L94" s="27"/>
      <c r="M94" s="27"/>
      <c r="N94" s="27"/>
      <c r="O94" s="27"/>
      <c r="P94" s="27"/>
    </row>
    <row r="95" spans="1:16" s="4" customFormat="1" x14ac:dyDescent="0.35">
      <c r="A95" s="27"/>
      <c r="B95" s="27"/>
      <c r="C95" s="27"/>
      <c r="D95" s="27"/>
      <c r="E95" s="27"/>
      <c r="F95" s="27"/>
      <c r="G95" s="27"/>
      <c r="H95" s="27"/>
      <c r="I95" s="27"/>
      <c r="J95" s="27"/>
      <c r="K95" s="27"/>
      <c r="L95" s="27"/>
      <c r="M95" s="27"/>
      <c r="N95" s="27"/>
      <c r="O95" s="27"/>
      <c r="P95" s="27"/>
    </row>
    <row r="96" spans="1:16" s="4" customFormat="1" x14ac:dyDescent="0.35">
      <c r="A96" s="27"/>
      <c r="B96" s="27"/>
      <c r="C96" s="27"/>
      <c r="D96" s="27"/>
      <c r="E96" s="27"/>
      <c r="F96" s="27"/>
      <c r="G96" s="27"/>
      <c r="H96" s="27"/>
      <c r="I96" s="27"/>
      <c r="J96" s="27"/>
      <c r="K96" s="27"/>
      <c r="L96" s="27"/>
      <c r="M96" s="27"/>
      <c r="N96" s="27"/>
      <c r="O96" s="27"/>
      <c r="P96" s="27"/>
    </row>
    <row r="97" spans="1:16" s="4" customFormat="1" x14ac:dyDescent="0.35">
      <c r="A97" s="27"/>
      <c r="B97" s="27"/>
      <c r="C97" s="27"/>
      <c r="D97" s="27"/>
      <c r="E97" s="27"/>
      <c r="F97" s="27"/>
      <c r="G97" s="27"/>
      <c r="H97" s="27"/>
      <c r="I97" s="27"/>
      <c r="J97" s="27"/>
      <c r="K97" s="27"/>
      <c r="L97" s="27"/>
      <c r="M97" s="27"/>
      <c r="N97" s="27"/>
      <c r="O97" s="27"/>
      <c r="P97" s="27"/>
    </row>
    <row r="98" spans="1:16" s="4" customFormat="1" x14ac:dyDescent="0.35">
      <c r="A98" s="27"/>
      <c r="B98" s="27"/>
      <c r="C98" s="27"/>
      <c r="D98" s="27"/>
      <c r="E98" s="27"/>
      <c r="F98" s="27"/>
      <c r="G98" s="27"/>
      <c r="H98" s="27"/>
      <c r="I98" s="27"/>
      <c r="J98" s="27"/>
      <c r="K98" s="27"/>
      <c r="L98" s="27"/>
      <c r="M98" s="27"/>
      <c r="N98" s="27"/>
      <c r="O98" s="27"/>
      <c r="P98" s="27"/>
    </row>
    <row r="99" spans="1:16" s="4" customFormat="1" x14ac:dyDescent="0.35">
      <c r="A99" s="27"/>
      <c r="B99" s="27"/>
      <c r="C99" s="27"/>
      <c r="D99" s="27"/>
      <c r="E99" s="27"/>
      <c r="F99" s="27"/>
      <c r="G99" s="27"/>
      <c r="H99" s="27"/>
      <c r="I99" s="27"/>
      <c r="J99" s="27"/>
      <c r="K99" s="27"/>
      <c r="L99" s="27"/>
      <c r="M99" s="27"/>
      <c r="N99" s="27"/>
      <c r="O99" s="27"/>
      <c r="P99" s="27"/>
    </row>
    <row r="100" spans="1:16" s="4" customFormat="1" x14ac:dyDescent="0.35">
      <c r="A100" s="27"/>
      <c r="B100" s="27"/>
      <c r="C100" s="27"/>
      <c r="D100" s="27"/>
      <c r="E100" s="27"/>
      <c r="F100" s="27"/>
      <c r="G100" s="27"/>
      <c r="H100" s="27"/>
      <c r="I100" s="27"/>
      <c r="J100" s="27"/>
      <c r="K100" s="27"/>
      <c r="L100" s="27"/>
      <c r="M100" s="27"/>
      <c r="N100" s="27"/>
      <c r="O100" s="27"/>
      <c r="P100" s="27"/>
    </row>
    <row r="101" spans="1:16" s="4" customFormat="1" x14ac:dyDescent="0.35">
      <c r="A101" s="27"/>
      <c r="B101" s="27"/>
      <c r="C101" s="27"/>
      <c r="D101" s="27"/>
      <c r="E101" s="27"/>
      <c r="F101" s="27"/>
      <c r="G101" s="27"/>
      <c r="H101" s="27"/>
      <c r="I101" s="27"/>
      <c r="J101" s="27"/>
      <c r="K101" s="27"/>
      <c r="L101" s="27"/>
      <c r="M101" s="27"/>
      <c r="N101" s="27"/>
      <c r="O101" s="27"/>
      <c r="P101" s="27"/>
    </row>
    <row r="102" spans="1:16" s="4" customFormat="1" x14ac:dyDescent="0.35">
      <c r="A102" s="27"/>
      <c r="B102" s="27"/>
      <c r="C102" s="27"/>
      <c r="D102" s="27"/>
      <c r="E102" s="27"/>
      <c r="F102" s="27"/>
      <c r="G102" s="27"/>
      <c r="H102" s="27"/>
      <c r="I102" s="27"/>
      <c r="J102" s="27"/>
      <c r="K102" s="27"/>
      <c r="L102" s="27"/>
      <c r="M102" s="27"/>
      <c r="N102" s="27"/>
      <c r="O102" s="27"/>
      <c r="P102" s="27"/>
    </row>
    <row r="103" spans="1:16" s="4" customFormat="1" x14ac:dyDescent="0.35">
      <c r="A103" s="27"/>
      <c r="B103" s="27"/>
      <c r="C103" s="27"/>
      <c r="D103" s="27"/>
      <c r="E103" s="27"/>
      <c r="F103" s="27"/>
      <c r="G103" s="27"/>
      <c r="H103" s="27"/>
      <c r="I103" s="27"/>
      <c r="J103" s="27"/>
      <c r="K103" s="27"/>
      <c r="L103" s="27"/>
      <c r="M103" s="27"/>
      <c r="N103" s="27"/>
      <c r="O103" s="27"/>
      <c r="P103" s="27"/>
    </row>
    <row r="104" spans="1:16" s="4" customFormat="1" x14ac:dyDescent="0.35">
      <c r="A104" s="27"/>
      <c r="B104" s="27"/>
      <c r="C104" s="27"/>
      <c r="D104" s="27"/>
      <c r="E104" s="27"/>
      <c r="F104" s="27"/>
      <c r="G104" s="27"/>
      <c r="H104" s="27"/>
      <c r="I104" s="27"/>
      <c r="J104" s="27"/>
      <c r="K104" s="27"/>
      <c r="L104" s="27"/>
      <c r="M104" s="27"/>
      <c r="N104" s="27"/>
      <c r="O104" s="27"/>
      <c r="P104" s="27"/>
    </row>
    <row r="105" spans="1:16" s="4" customFormat="1" x14ac:dyDescent="0.35">
      <c r="A105" s="27"/>
      <c r="B105" s="27"/>
      <c r="C105" s="27"/>
      <c r="D105" s="27"/>
      <c r="E105" s="27"/>
      <c r="F105" s="27"/>
      <c r="G105" s="27"/>
      <c r="H105" s="27"/>
      <c r="I105" s="27"/>
      <c r="J105" s="27"/>
      <c r="K105" s="27"/>
      <c r="L105" s="27"/>
      <c r="M105" s="27"/>
      <c r="N105" s="27"/>
      <c r="O105" s="27"/>
      <c r="P105" s="27"/>
    </row>
    <row r="106" spans="1:16" s="4" customFormat="1" x14ac:dyDescent="0.35">
      <c r="A106" s="27"/>
      <c r="B106" s="27"/>
      <c r="C106" s="27"/>
      <c r="D106" s="27"/>
      <c r="E106" s="27"/>
      <c r="F106" s="27"/>
      <c r="G106" s="27"/>
      <c r="H106" s="27"/>
      <c r="I106" s="27"/>
      <c r="J106" s="27"/>
      <c r="K106" s="27"/>
      <c r="L106" s="27"/>
      <c r="M106" s="27"/>
      <c r="N106" s="27"/>
      <c r="O106" s="27"/>
      <c r="P106" s="27"/>
    </row>
    <row r="107" spans="1:16" s="4" customFormat="1" x14ac:dyDescent="0.35">
      <c r="A107" s="27"/>
      <c r="B107" s="27"/>
      <c r="C107" s="27"/>
      <c r="D107" s="27"/>
      <c r="E107" s="27"/>
      <c r="F107" s="27"/>
      <c r="G107" s="27"/>
      <c r="H107" s="27"/>
      <c r="I107" s="27"/>
      <c r="J107" s="27"/>
      <c r="K107" s="27"/>
      <c r="L107" s="27"/>
      <c r="M107" s="27"/>
      <c r="N107" s="27"/>
      <c r="O107" s="27"/>
      <c r="P107" s="27"/>
    </row>
    <row r="108" spans="1:16" s="4" customFormat="1" x14ac:dyDescent="0.35">
      <c r="A108" s="27"/>
      <c r="B108" s="27"/>
      <c r="C108" s="27"/>
      <c r="D108" s="27"/>
      <c r="E108" s="27"/>
      <c r="F108" s="27"/>
      <c r="G108" s="27"/>
      <c r="H108" s="27"/>
      <c r="I108" s="27"/>
      <c r="J108" s="27"/>
      <c r="K108" s="27"/>
      <c r="L108" s="27"/>
      <c r="M108" s="27"/>
      <c r="N108" s="27"/>
      <c r="O108" s="27"/>
      <c r="P108" s="27"/>
    </row>
    <row r="109" spans="1:16" s="4" customFormat="1" x14ac:dyDescent="0.35">
      <c r="A109" s="27"/>
      <c r="B109" s="27"/>
      <c r="C109" s="27"/>
      <c r="D109" s="27"/>
      <c r="E109" s="27"/>
      <c r="F109" s="27"/>
      <c r="G109" s="27"/>
      <c r="H109" s="27"/>
      <c r="I109" s="27"/>
      <c r="J109" s="27"/>
      <c r="K109" s="27"/>
      <c r="L109" s="27"/>
      <c r="M109" s="27"/>
      <c r="N109" s="27"/>
      <c r="O109" s="27"/>
      <c r="P109" s="27"/>
    </row>
    <row r="110" spans="1:16" s="4" customFormat="1" x14ac:dyDescent="0.35">
      <c r="A110" s="27"/>
      <c r="B110" s="27"/>
      <c r="C110" s="27"/>
      <c r="D110" s="27"/>
      <c r="E110" s="27"/>
      <c r="F110" s="27"/>
      <c r="G110" s="27"/>
      <c r="H110" s="27"/>
      <c r="I110" s="27"/>
      <c r="J110" s="27"/>
      <c r="K110" s="27"/>
      <c r="L110" s="27"/>
      <c r="M110" s="27"/>
      <c r="N110" s="27"/>
      <c r="O110" s="27"/>
      <c r="P110" s="27"/>
    </row>
    <row r="111" spans="1:16" s="4" customFormat="1" x14ac:dyDescent="0.35">
      <c r="A111" s="27"/>
      <c r="B111" s="27"/>
      <c r="C111" s="27"/>
      <c r="D111" s="27"/>
      <c r="E111" s="27"/>
      <c r="F111" s="27"/>
      <c r="G111" s="27"/>
      <c r="H111" s="27"/>
      <c r="I111" s="27"/>
      <c r="J111" s="27"/>
      <c r="K111" s="27"/>
      <c r="L111" s="27"/>
      <c r="M111" s="27"/>
      <c r="N111" s="27"/>
      <c r="O111" s="27"/>
      <c r="P111" s="27"/>
    </row>
  </sheetData>
  <sheetProtection algorithmName="SHA-512" hashValue="RcQm/xaODzUyYQZWtB4kEF3UrEqZLOzjxoYNqCStT/SFHbFMXltir8VUpSMX7GpsasNhTWKtlWG/SiuQeVSHcw==" saltValue="e10n0xUy+HvtcETlbPryCA==" spinCount="100000" sheet="1" objects="1" scenarios="1"/>
  <mergeCells count="14">
    <mergeCell ref="A4:H4"/>
    <mergeCell ref="A5:H5"/>
    <mergeCell ref="A3:H3"/>
    <mergeCell ref="A2:H2"/>
    <mergeCell ref="A1:H1"/>
    <mergeCell ref="E6:H6"/>
    <mergeCell ref="E7:H7"/>
    <mergeCell ref="E8:H8"/>
    <mergeCell ref="A72:H75"/>
    <mergeCell ref="E63:G63"/>
    <mergeCell ref="A66:E67"/>
    <mergeCell ref="A68:E70"/>
    <mergeCell ref="F68:G70"/>
    <mergeCell ref="F66:G67"/>
  </mergeCells>
  <pageMargins left="0.28000000000000003" right="0.23" top="0.75" bottom="2.11"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C200E-43D9-4F98-8EF6-47361564F04E}">
  <dimension ref="A1:M67"/>
  <sheetViews>
    <sheetView topLeftCell="A11" workbookViewId="0">
      <selection activeCell="C7" sqref="C7:E7"/>
    </sheetView>
  </sheetViews>
  <sheetFormatPr defaultColWidth="9" defaultRowHeight="13.5" x14ac:dyDescent="0.35"/>
  <cols>
    <col min="1" max="1" width="6.53125" style="5" customWidth="1"/>
    <col min="2" max="2" width="48.6640625" style="5" customWidth="1"/>
    <col min="3" max="5" width="22.19921875" style="5" customWidth="1"/>
    <col min="6" max="13" width="9" style="27"/>
    <col min="14" max="16384" width="9" style="5"/>
  </cols>
  <sheetData>
    <row r="1" spans="1:13" ht="15" x14ac:dyDescent="0.4">
      <c r="A1" s="138"/>
      <c r="B1" s="139"/>
      <c r="C1" s="139"/>
      <c r="D1" s="139"/>
      <c r="E1" s="140"/>
    </row>
    <row r="2" spans="1:13" ht="20.75" customHeight="1" x14ac:dyDescent="0.35">
      <c r="A2" s="135" t="s">
        <v>9</v>
      </c>
      <c r="B2" s="136"/>
      <c r="C2" s="136"/>
      <c r="D2" s="136"/>
      <c r="E2" s="137"/>
    </row>
    <row r="3" spans="1:13" ht="26.75" customHeight="1" x14ac:dyDescent="0.35">
      <c r="A3" s="132"/>
      <c r="B3" s="133"/>
      <c r="C3" s="133"/>
      <c r="D3" s="133"/>
      <c r="E3" s="134"/>
    </row>
    <row r="4" spans="1:13" ht="21.75" customHeight="1" x14ac:dyDescent="0.35">
      <c r="A4" s="126" t="s">
        <v>124</v>
      </c>
      <c r="B4" s="127"/>
      <c r="C4" s="127"/>
      <c r="D4" s="127"/>
      <c r="E4" s="128"/>
    </row>
    <row r="5" spans="1:13" ht="7.5" customHeight="1" thickBot="1" x14ac:dyDescent="0.45">
      <c r="A5" s="129"/>
      <c r="B5" s="130"/>
      <c r="C5" s="130"/>
      <c r="D5" s="130"/>
      <c r="E5" s="131"/>
    </row>
    <row r="6" spans="1:13" s="8" customFormat="1" ht="21.5" customHeight="1" x14ac:dyDescent="0.35">
      <c r="A6" s="6" t="s">
        <v>0</v>
      </c>
      <c r="B6" s="7"/>
      <c r="C6" s="92" t="s">
        <v>135</v>
      </c>
      <c r="D6" s="92"/>
      <c r="E6" s="93"/>
      <c r="F6" s="22"/>
      <c r="G6" s="22"/>
      <c r="H6" s="22"/>
      <c r="I6" s="22"/>
      <c r="J6" s="22"/>
      <c r="K6" s="22"/>
      <c r="L6" s="22"/>
      <c r="M6" s="22"/>
    </row>
    <row r="7" spans="1:13" s="8" customFormat="1" ht="21.5" customHeight="1" x14ac:dyDescent="0.35">
      <c r="A7" s="9" t="s">
        <v>1</v>
      </c>
      <c r="B7" s="10"/>
      <c r="C7" s="95" t="s">
        <v>136</v>
      </c>
      <c r="D7" s="95"/>
      <c r="E7" s="96"/>
      <c r="F7" s="22"/>
      <c r="G7" s="22"/>
      <c r="H7" s="22"/>
      <c r="I7" s="22"/>
      <c r="J7" s="22"/>
      <c r="K7" s="22"/>
      <c r="L7" s="22"/>
      <c r="M7" s="22"/>
    </row>
    <row r="8" spans="1:13" s="8" customFormat="1" ht="21.5" customHeight="1" thickBot="1" x14ac:dyDescent="0.4">
      <c r="A8" s="11" t="s">
        <v>2</v>
      </c>
      <c r="B8" s="12"/>
      <c r="C8" s="98" t="s">
        <v>135</v>
      </c>
      <c r="D8" s="98"/>
      <c r="E8" s="99"/>
      <c r="F8" s="22"/>
      <c r="G8" s="22"/>
      <c r="H8" s="22"/>
      <c r="I8" s="22"/>
      <c r="J8" s="22"/>
      <c r="K8" s="22"/>
      <c r="L8" s="22"/>
      <c r="M8" s="22"/>
    </row>
    <row r="9" spans="1:13" s="8" customFormat="1" ht="11.75" customHeight="1" x14ac:dyDescent="0.35">
      <c r="A9" s="9"/>
      <c r="B9" s="10"/>
      <c r="C9" s="13"/>
      <c r="D9" s="13"/>
      <c r="E9" s="14"/>
      <c r="F9" s="22"/>
      <c r="G9" s="22"/>
      <c r="H9" s="22"/>
      <c r="I9" s="22"/>
      <c r="J9" s="22"/>
      <c r="K9" s="22"/>
      <c r="L9" s="22"/>
      <c r="M9" s="22"/>
    </row>
    <row r="10" spans="1:13" ht="13.9" thickBot="1" x14ac:dyDescent="0.4">
      <c r="A10" s="15"/>
      <c r="B10" s="16"/>
      <c r="C10" s="16"/>
      <c r="D10" s="16"/>
      <c r="E10" s="17"/>
    </row>
    <row r="11" spans="1:13" s="8" customFormat="1" ht="80" customHeight="1" thickBot="1" x14ac:dyDescent="0.4">
      <c r="A11" s="18" t="s">
        <v>3</v>
      </c>
      <c r="B11" s="18" t="s">
        <v>12</v>
      </c>
      <c r="C11" s="33" t="s">
        <v>41</v>
      </c>
      <c r="D11" s="19" t="s">
        <v>42</v>
      </c>
      <c r="E11" s="19" t="s">
        <v>43</v>
      </c>
      <c r="F11" s="22"/>
      <c r="G11" s="22"/>
      <c r="H11" s="22"/>
      <c r="I11" s="22"/>
      <c r="J11" s="22"/>
      <c r="K11" s="22"/>
      <c r="L11" s="22"/>
      <c r="M11" s="22"/>
    </row>
    <row r="12" spans="1:13" x14ac:dyDescent="0.35">
      <c r="A12" s="35">
        <v>1</v>
      </c>
      <c r="B12" s="36" t="s">
        <v>13</v>
      </c>
      <c r="C12" s="35">
        <v>313</v>
      </c>
      <c r="D12" s="25">
        <v>0</v>
      </c>
      <c r="E12" s="20">
        <f>C12*D12</f>
        <v>0</v>
      </c>
    </row>
    <row r="13" spans="1:13" x14ac:dyDescent="0.35">
      <c r="A13" s="37">
        <v>2</v>
      </c>
      <c r="B13" s="38" t="s">
        <v>14</v>
      </c>
      <c r="C13" s="37">
        <v>313</v>
      </c>
      <c r="D13" s="26">
        <v>0</v>
      </c>
      <c r="E13" s="21">
        <f t="shared" ref="E13:E23" si="0">C13*D13</f>
        <v>0</v>
      </c>
    </row>
    <row r="14" spans="1:13" ht="13.9" thickBot="1" x14ac:dyDescent="0.4">
      <c r="A14" s="37">
        <v>3</v>
      </c>
      <c r="B14" s="38" t="s">
        <v>15</v>
      </c>
      <c r="C14" s="37">
        <v>313</v>
      </c>
      <c r="D14" s="26">
        <v>0</v>
      </c>
      <c r="E14" s="21">
        <f t="shared" si="0"/>
        <v>0</v>
      </c>
    </row>
    <row r="15" spans="1:13" x14ac:dyDescent="0.35">
      <c r="A15" s="35">
        <v>4</v>
      </c>
      <c r="B15" s="38" t="s">
        <v>16</v>
      </c>
      <c r="C15" s="37">
        <v>313</v>
      </c>
      <c r="D15" s="26">
        <v>0</v>
      </c>
      <c r="E15" s="21">
        <f t="shared" si="0"/>
        <v>0</v>
      </c>
    </row>
    <row r="16" spans="1:13" x14ac:dyDescent="0.35">
      <c r="A16" s="37">
        <v>5</v>
      </c>
      <c r="B16" s="38" t="s">
        <v>17</v>
      </c>
      <c r="C16" s="37">
        <v>313</v>
      </c>
      <c r="D16" s="26">
        <v>0</v>
      </c>
      <c r="E16" s="21">
        <f t="shared" si="0"/>
        <v>0</v>
      </c>
    </row>
    <row r="17" spans="1:13" ht="13.9" thickBot="1" x14ac:dyDescent="0.4">
      <c r="A17" s="37">
        <v>6</v>
      </c>
      <c r="B17" s="38" t="s">
        <v>18</v>
      </c>
      <c r="C17" s="37">
        <v>313</v>
      </c>
      <c r="D17" s="26">
        <v>0</v>
      </c>
      <c r="E17" s="21">
        <f t="shared" si="0"/>
        <v>0</v>
      </c>
    </row>
    <row r="18" spans="1:13" x14ac:dyDescent="0.35">
      <c r="A18" s="35">
        <v>7</v>
      </c>
      <c r="B18" s="38" t="s">
        <v>19</v>
      </c>
      <c r="C18" s="37">
        <v>313</v>
      </c>
      <c r="D18" s="26">
        <v>0</v>
      </c>
      <c r="E18" s="21">
        <f t="shared" si="0"/>
        <v>0</v>
      </c>
    </row>
    <row r="19" spans="1:13" x14ac:dyDescent="0.35">
      <c r="A19" s="37">
        <v>8</v>
      </c>
      <c r="B19" s="38" t="s">
        <v>20</v>
      </c>
      <c r="C19" s="37">
        <v>313</v>
      </c>
      <c r="D19" s="26">
        <v>0</v>
      </c>
      <c r="E19" s="21">
        <f t="shared" si="0"/>
        <v>0</v>
      </c>
    </row>
    <row r="20" spans="1:13" ht="13.9" thickBot="1" x14ac:dyDescent="0.4">
      <c r="A20" s="37">
        <v>9</v>
      </c>
      <c r="B20" s="38" t="s">
        <v>21</v>
      </c>
      <c r="C20" s="37">
        <v>313</v>
      </c>
      <c r="D20" s="26">
        <v>0</v>
      </c>
      <c r="E20" s="21">
        <f t="shared" si="0"/>
        <v>0</v>
      </c>
    </row>
    <row r="21" spans="1:13" x14ac:dyDescent="0.35">
      <c r="A21" s="35">
        <v>10</v>
      </c>
      <c r="B21" s="38" t="s">
        <v>22</v>
      </c>
      <c r="C21" s="37">
        <v>313</v>
      </c>
      <c r="D21" s="26">
        <v>0</v>
      </c>
      <c r="E21" s="21">
        <f t="shared" si="0"/>
        <v>0</v>
      </c>
    </row>
    <row r="22" spans="1:13" x14ac:dyDescent="0.35">
      <c r="A22" s="37">
        <v>11</v>
      </c>
      <c r="B22" s="38" t="s">
        <v>23</v>
      </c>
      <c r="C22" s="37">
        <v>313</v>
      </c>
      <c r="D22" s="26">
        <v>0</v>
      </c>
      <c r="E22" s="21">
        <f t="shared" si="0"/>
        <v>0</v>
      </c>
    </row>
    <row r="23" spans="1:13" ht="13.9" thickBot="1" x14ac:dyDescent="0.4">
      <c r="A23" s="37">
        <v>12</v>
      </c>
      <c r="B23" s="38" t="s">
        <v>24</v>
      </c>
      <c r="C23" s="37">
        <v>313</v>
      </c>
      <c r="D23" s="26">
        <v>0</v>
      </c>
      <c r="E23" s="21">
        <f t="shared" si="0"/>
        <v>0</v>
      </c>
    </row>
    <row r="24" spans="1:13" x14ac:dyDescent="0.35">
      <c r="A24" s="35"/>
      <c r="B24" s="38"/>
      <c r="C24" s="37"/>
      <c r="D24" s="37"/>
      <c r="E24" s="21"/>
    </row>
    <row r="25" spans="1:13" x14ac:dyDescent="0.35">
      <c r="A25" s="15"/>
      <c r="B25" s="69" t="s">
        <v>40</v>
      </c>
      <c r="C25" s="16"/>
      <c r="D25" s="16"/>
      <c r="E25" s="17"/>
    </row>
    <row r="26" spans="1:13" ht="14.25" customHeight="1" x14ac:dyDescent="0.4">
      <c r="A26" s="141" t="s">
        <v>122</v>
      </c>
      <c r="B26" s="109"/>
      <c r="C26" s="109"/>
      <c r="D26" s="110"/>
      <c r="E26" s="28">
        <f>SUM(E12:E24)</f>
        <v>0</v>
      </c>
    </row>
    <row r="27" spans="1:13" s="8" customFormat="1" ht="13.15" thickBot="1" x14ac:dyDescent="0.4">
      <c r="A27" s="30"/>
      <c r="B27" s="31"/>
      <c r="C27" s="31"/>
      <c r="D27" s="31"/>
      <c r="E27" s="32"/>
      <c r="F27" s="22"/>
      <c r="G27" s="22"/>
      <c r="H27" s="22"/>
      <c r="I27" s="22"/>
      <c r="J27" s="22"/>
      <c r="K27" s="22"/>
      <c r="L27" s="22"/>
      <c r="M27" s="22"/>
    </row>
    <row r="28" spans="1:13" s="8" customFormat="1" ht="12.75" x14ac:dyDescent="0.35">
      <c r="A28" s="100" t="s">
        <v>127</v>
      </c>
      <c r="B28" s="101"/>
      <c r="C28" s="101"/>
      <c r="D28" s="101"/>
      <c r="E28" s="102"/>
      <c r="F28" s="22"/>
      <c r="G28" s="22"/>
      <c r="H28" s="22"/>
      <c r="I28" s="22"/>
      <c r="J28" s="22"/>
      <c r="K28" s="22"/>
      <c r="L28" s="22"/>
      <c r="M28" s="22"/>
    </row>
    <row r="29" spans="1:13" s="8" customFormat="1" ht="12.75" x14ac:dyDescent="0.35">
      <c r="A29" s="103"/>
      <c r="B29" s="104"/>
      <c r="C29" s="104"/>
      <c r="D29" s="104"/>
      <c r="E29" s="105"/>
      <c r="F29" s="22"/>
      <c r="G29" s="22"/>
      <c r="H29" s="22"/>
      <c r="I29" s="22"/>
      <c r="J29" s="22"/>
      <c r="K29" s="22"/>
      <c r="L29" s="22"/>
      <c r="M29" s="22"/>
    </row>
    <row r="30" spans="1:13" s="8" customFormat="1" ht="12.75" x14ac:dyDescent="0.35">
      <c r="A30" s="103"/>
      <c r="B30" s="104"/>
      <c r="C30" s="104"/>
      <c r="D30" s="104"/>
      <c r="E30" s="105"/>
      <c r="F30" s="22"/>
      <c r="G30" s="22"/>
      <c r="H30" s="22"/>
      <c r="I30" s="22"/>
      <c r="J30" s="22"/>
      <c r="K30" s="22"/>
      <c r="L30" s="22"/>
      <c r="M30" s="22"/>
    </row>
    <row r="31" spans="1:13" s="8" customFormat="1" ht="13.15" thickBot="1" x14ac:dyDescent="0.4">
      <c r="A31" s="106"/>
      <c r="B31" s="107"/>
      <c r="C31" s="107"/>
      <c r="D31" s="107"/>
      <c r="E31" s="108"/>
      <c r="F31" s="22"/>
      <c r="G31" s="22"/>
      <c r="H31" s="22"/>
      <c r="I31" s="22"/>
      <c r="J31" s="22"/>
      <c r="K31" s="22"/>
      <c r="L31" s="22"/>
      <c r="M31" s="22"/>
    </row>
    <row r="32" spans="1:13" s="4" customFormat="1" x14ac:dyDescent="0.35">
      <c r="A32" s="29"/>
      <c r="B32" s="27"/>
      <c r="C32" s="27"/>
      <c r="D32" s="27"/>
      <c r="E32" s="27"/>
      <c r="F32" s="27"/>
      <c r="G32" s="27"/>
      <c r="H32" s="27"/>
      <c r="I32" s="27"/>
      <c r="J32" s="27"/>
      <c r="K32" s="27"/>
      <c r="L32" s="27"/>
      <c r="M32" s="27"/>
    </row>
    <row r="33" spans="1:13" s="4" customFormat="1" x14ac:dyDescent="0.35">
      <c r="A33" s="27"/>
      <c r="B33" s="27"/>
      <c r="C33" s="27"/>
      <c r="D33" s="27"/>
      <c r="E33" s="27"/>
      <c r="F33" s="27"/>
      <c r="G33" s="27"/>
      <c r="H33" s="27"/>
      <c r="I33" s="27"/>
      <c r="J33" s="27"/>
      <c r="K33" s="27"/>
      <c r="L33" s="27"/>
      <c r="M33" s="27"/>
    </row>
    <row r="34" spans="1:13" s="4" customFormat="1" x14ac:dyDescent="0.35">
      <c r="A34" s="27"/>
      <c r="B34" s="27"/>
      <c r="C34" s="27"/>
      <c r="D34" s="27"/>
      <c r="E34" s="27"/>
      <c r="F34" s="27"/>
      <c r="G34" s="27"/>
      <c r="H34" s="27"/>
      <c r="I34" s="27"/>
      <c r="J34" s="27"/>
      <c r="K34" s="27"/>
      <c r="L34" s="27"/>
      <c r="M34" s="27"/>
    </row>
    <row r="35" spans="1:13" s="4" customFormat="1" x14ac:dyDescent="0.35">
      <c r="A35" s="27"/>
      <c r="B35" s="27"/>
      <c r="C35" s="27"/>
      <c r="D35" s="27"/>
      <c r="E35" s="27"/>
      <c r="F35" s="27"/>
      <c r="G35" s="27"/>
      <c r="H35" s="27"/>
      <c r="I35" s="27"/>
      <c r="J35" s="27"/>
      <c r="K35" s="27"/>
      <c r="L35" s="27"/>
      <c r="M35" s="27"/>
    </row>
    <row r="36" spans="1:13" s="4" customFormat="1" x14ac:dyDescent="0.35">
      <c r="A36" s="27"/>
      <c r="B36" s="27"/>
      <c r="C36" s="27"/>
      <c r="D36" s="27"/>
      <c r="E36" s="27"/>
      <c r="F36" s="27"/>
      <c r="G36" s="27"/>
      <c r="H36" s="27"/>
      <c r="I36" s="27"/>
      <c r="J36" s="27"/>
      <c r="K36" s="27"/>
      <c r="L36" s="27"/>
      <c r="M36" s="27"/>
    </row>
    <row r="37" spans="1:13" s="4" customFormat="1" x14ac:dyDescent="0.35">
      <c r="A37" s="27"/>
      <c r="B37" s="27"/>
      <c r="C37" s="27"/>
      <c r="D37" s="27"/>
      <c r="E37" s="27"/>
      <c r="F37" s="27"/>
      <c r="G37" s="27"/>
      <c r="H37" s="27"/>
      <c r="I37" s="27"/>
      <c r="J37" s="27"/>
      <c r="K37" s="27"/>
      <c r="L37" s="27"/>
      <c r="M37" s="27"/>
    </row>
    <row r="38" spans="1:13" s="4" customFormat="1" x14ac:dyDescent="0.35">
      <c r="A38" s="27"/>
      <c r="B38" s="27"/>
      <c r="C38" s="27"/>
      <c r="D38" s="27"/>
      <c r="E38" s="27"/>
      <c r="F38" s="27"/>
      <c r="G38" s="27"/>
      <c r="H38" s="27"/>
      <c r="I38" s="27"/>
      <c r="J38" s="27"/>
      <c r="K38" s="27"/>
      <c r="L38" s="27"/>
      <c r="M38" s="27"/>
    </row>
    <row r="39" spans="1:13" s="4" customFormat="1" x14ac:dyDescent="0.35">
      <c r="A39" s="27"/>
      <c r="B39" s="27"/>
      <c r="C39" s="27"/>
      <c r="D39" s="27"/>
      <c r="E39" s="27"/>
      <c r="F39" s="27"/>
      <c r="G39" s="27"/>
      <c r="H39" s="27"/>
      <c r="I39" s="27"/>
      <c r="J39" s="27"/>
      <c r="K39" s="27"/>
      <c r="L39" s="27"/>
      <c r="M39" s="27"/>
    </row>
    <row r="40" spans="1:13" s="4" customFormat="1" x14ac:dyDescent="0.35">
      <c r="A40" s="27"/>
      <c r="B40" s="27"/>
      <c r="C40" s="27"/>
      <c r="D40" s="27"/>
      <c r="E40" s="27"/>
      <c r="F40" s="27"/>
      <c r="G40" s="27"/>
      <c r="H40" s="27"/>
      <c r="I40" s="27"/>
      <c r="J40" s="27"/>
      <c r="K40" s="27"/>
      <c r="L40" s="27"/>
      <c r="M40" s="27"/>
    </row>
    <row r="41" spans="1:13" s="4" customFormat="1" x14ac:dyDescent="0.35">
      <c r="A41" s="27"/>
      <c r="B41" s="27"/>
      <c r="C41" s="27"/>
      <c r="D41" s="27"/>
      <c r="E41" s="27"/>
      <c r="F41" s="27"/>
      <c r="G41" s="27"/>
      <c r="H41" s="27"/>
      <c r="I41" s="27"/>
      <c r="J41" s="27"/>
      <c r="K41" s="27"/>
      <c r="L41" s="27"/>
      <c r="M41" s="27"/>
    </row>
    <row r="42" spans="1:13" s="4" customFormat="1" x14ac:dyDescent="0.35">
      <c r="A42" s="27"/>
      <c r="B42" s="27"/>
      <c r="C42" s="27"/>
      <c r="D42" s="27"/>
      <c r="E42" s="27"/>
      <c r="F42" s="27"/>
      <c r="G42" s="27"/>
      <c r="H42" s="27"/>
      <c r="I42" s="27"/>
      <c r="J42" s="27"/>
      <c r="K42" s="27"/>
      <c r="L42" s="27"/>
      <c r="M42" s="27"/>
    </row>
    <row r="43" spans="1:13" s="4" customFormat="1" x14ac:dyDescent="0.35">
      <c r="A43" s="27"/>
      <c r="B43" s="27"/>
      <c r="C43" s="27"/>
      <c r="D43" s="27"/>
      <c r="E43" s="27"/>
      <c r="F43" s="27"/>
      <c r="G43" s="27"/>
      <c r="H43" s="27"/>
      <c r="I43" s="27"/>
      <c r="J43" s="27"/>
      <c r="K43" s="27"/>
      <c r="L43" s="27"/>
      <c r="M43" s="27"/>
    </row>
    <row r="44" spans="1:13" s="4" customFormat="1" x14ac:dyDescent="0.35">
      <c r="A44" s="27"/>
      <c r="B44" s="27"/>
      <c r="C44" s="27"/>
      <c r="D44" s="27"/>
      <c r="E44" s="27"/>
      <c r="F44" s="27"/>
      <c r="G44" s="27"/>
      <c r="H44" s="27"/>
      <c r="I44" s="27"/>
      <c r="J44" s="27"/>
      <c r="K44" s="27"/>
      <c r="L44" s="27"/>
      <c r="M44" s="27"/>
    </row>
    <row r="45" spans="1:13" s="4" customFormat="1" x14ac:dyDescent="0.35">
      <c r="A45" s="27"/>
      <c r="B45" s="27"/>
      <c r="C45" s="27"/>
      <c r="D45" s="27"/>
      <c r="E45" s="27"/>
      <c r="F45" s="27"/>
      <c r="G45" s="27"/>
      <c r="H45" s="27"/>
      <c r="I45" s="27"/>
      <c r="J45" s="27"/>
      <c r="K45" s="27"/>
      <c r="L45" s="27"/>
      <c r="M45" s="27"/>
    </row>
    <row r="46" spans="1:13" s="4" customFormat="1" x14ac:dyDescent="0.35">
      <c r="A46" s="27"/>
      <c r="B46" s="27"/>
      <c r="C46" s="27"/>
      <c r="D46" s="27"/>
      <c r="E46" s="27"/>
      <c r="F46" s="27"/>
      <c r="G46" s="27"/>
      <c r="H46" s="27"/>
      <c r="I46" s="27"/>
      <c r="J46" s="27"/>
      <c r="K46" s="27"/>
      <c r="L46" s="27"/>
      <c r="M46" s="27"/>
    </row>
    <row r="47" spans="1:13" s="4" customFormat="1" x14ac:dyDescent="0.35">
      <c r="A47" s="27"/>
      <c r="B47" s="27"/>
      <c r="C47" s="27"/>
      <c r="D47" s="27"/>
      <c r="E47" s="27"/>
      <c r="F47" s="27"/>
      <c r="G47" s="27"/>
      <c r="H47" s="27"/>
      <c r="I47" s="27"/>
      <c r="J47" s="27"/>
      <c r="K47" s="27"/>
      <c r="L47" s="27"/>
      <c r="M47" s="27"/>
    </row>
    <row r="48" spans="1:13" s="4" customFormat="1" x14ac:dyDescent="0.35">
      <c r="A48" s="27"/>
      <c r="B48" s="27"/>
      <c r="C48" s="27"/>
      <c r="D48" s="27"/>
      <c r="E48" s="27"/>
      <c r="F48" s="27"/>
      <c r="G48" s="27"/>
      <c r="H48" s="27"/>
      <c r="I48" s="27"/>
      <c r="J48" s="27"/>
      <c r="K48" s="27"/>
      <c r="L48" s="27"/>
      <c r="M48" s="27"/>
    </row>
    <row r="49" spans="1:13" s="4" customFormat="1" x14ac:dyDescent="0.35">
      <c r="A49" s="27"/>
      <c r="B49" s="27"/>
      <c r="C49" s="27"/>
      <c r="D49" s="27"/>
      <c r="E49" s="27"/>
      <c r="F49" s="27"/>
      <c r="G49" s="27"/>
      <c r="H49" s="27"/>
      <c r="I49" s="27"/>
      <c r="J49" s="27"/>
      <c r="K49" s="27"/>
      <c r="L49" s="27"/>
      <c r="M49" s="27"/>
    </row>
    <row r="50" spans="1:13" s="4" customFormat="1" x14ac:dyDescent="0.35">
      <c r="A50" s="27"/>
      <c r="B50" s="27"/>
      <c r="C50" s="27"/>
      <c r="D50" s="27"/>
      <c r="E50" s="27"/>
      <c r="F50" s="27"/>
      <c r="G50" s="27"/>
      <c r="H50" s="27"/>
      <c r="I50" s="27"/>
      <c r="J50" s="27"/>
      <c r="K50" s="27"/>
      <c r="L50" s="27"/>
      <c r="M50" s="27"/>
    </row>
    <row r="51" spans="1:13" s="4" customFormat="1" x14ac:dyDescent="0.35">
      <c r="A51" s="27"/>
      <c r="B51" s="27"/>
      <c r="C51" s="27"/>
      <c r="D51" s="27"/>
      <c r="E51" s="27"/>
      <c r="F51" s="27"/>
      <c r="G51" s="27"/>
      <c r="H51" s="27"/>
      <c r="I51" s="27"/>
      <c r="J51" s="27"/>
      <c r="K51" s="27"/>
      <c r="L51" s="27"/>
      <c r="M51" s="27"/>
    </row>
    <row r="52" spans="1:13" s="4" customFormat="1" x14ac:dyDescent="0.35">
      <c r="A52" s="27"/>
      <c r="B52" s="27"/>
      <c r="C52" s="27"/>
      <c r="D52" s="27"/>
      <c r="E52" s="27"/>
      <c r="F52" s="27"/>
      <c r="G52" s="27"/>
      <c r="H52" s="27"/>
      <c r="I52" s="27"/>
      <c r="J52" s="27"/>
      <c r="K52" s="27"/>
      <c r="L52" s="27"/>
      <c r="M52" s="27"/>
    </row>
    <row r="53" spans="1:13" s="4" customFormat="1" x14ac:dyDescent="0.35">
      <c r="A53" s="27"/>
      <c r="B53" s="27"/>
      <c r="C53" s="27"/>
      <c r="D53" s="27"/>
      <c r="E53" s="27"/>
      <c r="F53" s="27"/>
      <c r="G53" s="27"/>
      <c r="H53" s="27"/>
      <c r="I53" s="27"/>
      <c r="J53" s="27"/>
      <c r="K53" s="27"/>
      <c r="L53" s="27"/>
      <c r="M53" s="27"/>
    </row>
    <row r="54" spans="1:13" s="4" customFormat="1" x14ac:dyDescent="0.35">
      <c r="A54" s="27"/>
      <c r="B54" s="27"/>
      <c r="C54" s="27"/>
      <c r="D54" s="27"/>
      <c r="E54" s="27"/>
      <c r="F54" s="27"/>
      <c r="G54" s="27"/>
      <c r="H54" s="27"/>
      <c r="I54" s="27"/>
      <c r="J54" s="27"/>
      <c r="K54" s="27"/>
      <c r="L54" s="27"/>
      <c r="M54" s="27"/>
    </row>
    <row r="55" spans="1:13" s="4" customFormat="1" x14ac:dyDescent="0.35">
      <c r="A55" s="27"/>
      <c r="B55" s="27"/>
      <c r="C55" s="27"/>
      <c r="D55" s="27"/>
      <c r="E55" s="27"/>
      <c r="F55" s="27"/>
      <c r="G55" s="27"/>
      <c r="H55" s="27"/>
      <c r="I55" s="27"/>
      <c r="J55" s="27"/>
      <c r="K55" s="27"/>
      <c r="L55" s="27"/>
      <c r="M55" s="27"/>
    </row>
    <row r="56" spans="1:13" s="4" customFormat="1" x14ac:dyDescent="0.35">
      <c r="A56" s="27"/>
      <c r="B56" s="27"/>
      <c r="C56" s="27"/>
      <c r="D56" s="27"/>
      <c r="E56" s="27"/>
      <c r="F56" s="27"/>
      <c r="G56" s="27"/>
      <c r="H56" s="27"/>
      <c r="I56" s="27"/>
      <c r="J56" s="27"/>
      <c r="K56" s="27"/>
      <c r="L56" s="27"/>
      <c r="M56" s="27"/>
    </row>
    <row r="57" spans="1:13" s="4" customFormat="1" x14ac:dyDescent="0.35">
      <c r="A57" s="27"/>
      <c r="B57" s="27"/>
      <c r="C57" s="27"/>
      <c r="D57" s="27"/>
      <c r="E57" s="27"/>
      <c r="F57" s="27"/>
      <c r="G57" s="27"/>
      <c r="H57" s="27"/>
      <c r="I57" s="27"/>
      <c r="J57" s="27"/>
      <c r="K57" s="27"/>
      <c r="L57" s="27"/>
      <c r="M57" s="27"/>
    </row>
    <row r="58" spans="1:13" s="4" customFormat="1" x14ac:dyDescent="0.35">
      <c r="A58" s="27"/>
      <c r="B58" s="27"/>
      <c r="C58" s="27"/>
      <c r="D58" s="27"/>
      <c r="E58" s="27"/>
      <c r="F58" s="27"/>
      <c r="G58" s="27"/>
      <c r="H58" s="27"/>
      <c r="I58" s="27"/>
      <c r="J58" s="27"/>
      <c r="K58" s="27"/>
      <c r="L58" s="27"/>
      <c r="M58" s="27"/>
    </row>
    <row r="59" spans="1:13" s="4" customFormat="1" x14ac:dyDescent="0.35">
      <c r="A59" s="27"/>
      <c r="B59" s="27"/>
      <c r="C59" s="27"/>
      <c r="D59" s="27"/>
      <c r="E59" s="27"/>
      <c r="F59" s="27"/>
      <c r="G59" s="27"/>
      <c r="H59" s="27"/>
      <c r="I59" s="27"/>
      <c r="J59" s="27"/>
      <c r="K59" s="27"/>
      <c r="L59" s="27"/>
      <c r="M59" s="27"/>
    </row>
    <row r="60" spans="1:13" s="4" customFormat="1" x14ac:dyDescent="0.35">
      <c r="A60" s="27"/>
      <c r="B60" s="27"/>
      <c r="C60" s="27"/>
      <c r="D60" s="27"/>
      <c r="E60" s="27"/>
      <c r="F60" s="27"/>
      <c r="G60" s="27"/>
      <c r="H60" s="27"/>
      <c r="I60" s="27"/>
      <c r="J60" s="27"/>
      <c r="K60" s="27"/>
      <c r="L60" s="27"/>
      <c r="M60" s="27"/>
    </row>
    <row r="61" spans="1:13" s="4" customFormat="1" x14ac:dyDescent="0.35">
      <c r="A61" s="27"/>
      <c r="B61" s="27"/>
      <c r="C61" s="27"/>
      <c r="D61" s="27"/>
      <c r="E61" s="27"/>
      <c r="F61" s="27"/>
      <c r="G61" s="27"/>
      <c r="H61" s="27"/>
      <c r="I61" s="27"/>
      <c r="J61" s="27"/>
      <c r="K61" s="27"/>
      <c r="L61" s="27"/>
      <c r="M61" s="27"/>
    </row>
    <row r="62" spans="1:13" s="4" customFormat="1" x14ac:dyDescent="0.35">
      <c r="A62" s="27"/>
      <c r="B62" s="27"/>
      <c r="C62" s="27"/>
      <c r="D62" s="27"/>
      <c r="E62" s="27"/>
      <c r="F62" s="27"/>
      <c r="G62" s="27"/>
      <c r="H62" s="27"/>
      <c r="I62" s="27"/>
      <c r="J62" s="27"/>
      <c r="K62" s="27"/>
      <c r="L62" s="27"/>
      <c r="M62" s="27"/>
    </row>
    <row r="63" spans="1:13" s="4" customFormat="1" x14ac:dyDescent="0.35">
      <c r="A63" s="27"/>
      <c r="B63" s="27"/>
      <c r="C63" s="27"/>
      <c r="D63" s="27"/>
      <c r="E63" s="27"/>
      <c r="F63" s="27"/>
      <c r="G63" s="27"/>
      <c r="H63" s="27"/>
      <c r="I63" s="27"/>
      <c r="J63" s="27"/>
      <c r="K63" s="27"/>
      <c r="L63" s="27"/>
      <c r="M63" s="27"/>
    </row>
    <row r="64" spans="1:13" s="4" customFormat="1" x14ac:dyDescent="0.35">
      <c r="A64" s="27"/>
      <c r="B64" s="27"/>
      <c r="C64" s="27"/>
      <c r="D64" s="27"/>
      <c r="E64" s="27"/>
      <c r="F64" s="27"/>
      <c r="G64" s="27"/>
      <c r="H64" s="27"/>
      <c r="I64" s="27"/>
      <c r="J64" s="27"/>
      <c r="K64" s="27"/>
      <c r="L64" s="27"/>
      <c r="M64" s="27"/>
    </row>
    <row r="65" spans="1:13" s="4" customFormat="1" x14ac:dyDescent="0.35">
      <c r="A65" s="27"/>
      <c r="B65" s="27"/>
      <c r="C65" s="27"/>
      <c r="D65" s="27"/>
      <c r="E65" s="27"/>
      <c r="F65" s="27"/>
      <c r="G65" s="27"/>
      <c r="H65" s="27"/>
      <c r="I65" s="27"/>
      <c r="J65" s="27"/>
      <c r="K65" s="27"/>
      <c r="L65" s="27"/>
      <c r="M65" s="27"/>
    </row>
    <row r="66" spans="1:13" s="4" customFormat="1" x14ac:dyDescent="0.35">
      <c r="A66" s="27"/>
      <c r="B66" s="27"/>
      <c r="C66" s="27"/>
      <c r="D66" s="27"/>
      <c r="E66" s="27"/>
      <c r="F66" s="27"/>
      <c r="G66" s="27"/>
      <c r="H66" s="27"/>
      <c r="I66" s="27"/>
      <c r="J66" s="27"/>
      <c r="K66" s="27"/>
      <c r="L66" s="27"/>
      <c r="M66" s="27"/>
    </row>
    <row r="67" spans="1:13" s="4" customFormat="1" x14ac:dyDescent="0.35">
      <c r="A67" s="27"/>
      <c r="B67" s="27"/>
      <c r="C67" s="27"/>
      <c r="D67" s="27"/>
      <c r="E67" s="27"/>
      <c r="F67" s="27"/>
      <c r="G67" s="27"/>
      <c r="H67" s="27"/>
      <c r="I67" s="27"/>
      <c r="J67" s="27"/>
      <c r="K67" s="27"/>
      <c r="L67" s="27"/>
      <c r="M67" s="27"/>
    </row>
  </sheetData>
  <sheetProtection algorithmName="SHA-512" hashValue="UczFY5cK7lEHqomjBdBraoymCpJVCKGgSTJZMcHBtW6/mN/fnLgkZNHX6am9o7YQuA60F6Bs8nbLsJxV/Y92nA==" saltValue="XgMwnr6pK9dRSJ6BYu0QvA==" spinCount="100000" sheet="1" objects="1" scenarios="1"/>
  <mergeCells count="10">
    <mergeCell ref="C7:E7"/>
    <mergeCell ref="C8:E8"/>
    <mergeCell ref="A28:E31"/>
    <mergeCell ref="A26:D26"/>
    <mergeCell ref="A1:E1"/>
    <mergeCell ref="A2:E2"/>
    <mergeCell ref="A3:E3"/>
    <mergeCell ref="A4:E4"/>
    <mergeCell ref="A5:E5"/>
    <mergeCell ref="C6:E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B24A-27B6-45BD-B9A5-42F7BF99BA84}">
  <dimension ref="B1:B7"/>
  <sheetViews>
    <sheetView workbookViewId="0">
      <selection activeCell="B3" sqref="B3"/>
    </sheetView>
  </sheetViews>
  <sheetFormatPr defaultRowHeight="14.25" x14ac:dyDescent="0.45"/>
  <cols>
    <col min="1" max="1" width="3.19921875" customWidth="1"/>
    <col min="2" max="2" width="65" customWidth="1"/>
    <col min="257" max="257" width="3.19921875" customWidth="1"/>
    <col min="258" max="258" width="65" customWidth="1"/>
    <col min="513" max="513" width="3.19921875" customWidth="1"/>
    <col min="514" max="514" width="65" customWidth="1"/>
    <col min="769" max="769" width="3.19921875" customWidth="1"/>
    <col min="770" max="770" width="65" customWidth="1"/>
    <col min="1025" max="1025" width="3.19921875" customWidth="1"/>
    <col min="1026" max="1026" width="65" customWidth="1"/>
    <col min="1281" max="1281" width="3.19921875" customWidth="1"/>
    <col min="1282" max="1282" width="65" customWidth="1"/>
    <col min="1537" max="1537" width="3.19921875" customWidth="1"/>
    <col min="1538" max="1538" width="65" customWidth="1"/>
    <col min="1793" max="1793" width="3.19921875" customWidth="1"/>
    <col min="1794" max="1794" width="65" customWidth="1"/>
    <col min="2049" max="2049" width="3.19921875" customWidth="1"/>
    <col min="2050" max="2050" width="65" customWidth="1"/>
    <col min="2305" max="2305" width="3.19921875" customWidth="1"/>
    <col min="2306" max="2306" width="65" customWidth="1"/>
    <col min="2561" max="2561" width="3.19921875" customWidth="1"/>
    <col min="2562" max="2562" width="65" customWidth="1"/>
    <col min="2817" max="2817" width="3.19921875" customWidth="1"/>
    <col min="2818" max="2818" width="65" customWidth="1"/>
    <col min="3073" max="3073" width="3.19921875" customWidth="1"/>
    <col min="3074" max="3074" width="65" customWidth="1"/>
    <col min="3329" max="3329" width="3.19921875" customWidth="1"/>
    <col min="3330" max="3330" width="65" customWidth="1"/>
    <col min="3585" max="3585" width="3.19921875" customWidth="1"/>
    <col min="3586" max="3586" width="65" customWidth="1"/>
    <col min="3841" max="3841" width="3.19921875" customWidth="1"/>
    <col min="3842" max="3842" width="65" customWidth="1"/>
    <col min="4097" max="4097" width="3.19921875" customWidth="1"/>
    <col min="4098" max="4098" width="65" customWidth="1"/>
    <col min="4353" max="4353" width="3.19921875" customWidth="1"/>
    <col min="4354" max="4354" width="65" customWidth="1"/>
    <col min="4609" max="4609" width="3.19921875" customWidth="1"/>
    <col min="4610" max="4610" width="65" customWidth="1"/>
    <col min="4865" max="4865" width="3.19921875" customWidth="1"/>
    <col min="4866" max="4866" width="65" customWidth="1"/>
    <col min="5121" max="5121" width="3.19921875" customWidth="1"/>
    <col min="5122" max="5122" width="65" customWidth="1"/>
    <col min="5377" max="5377" width="3.19921875" customWidth="1"/>
    <col min="5378" max="5378" width="65" customWidth="1"/>
    <col min="5633" max="5633" width="3.19921875" customWidth="1"/>
    <col min="5634" max="5634" width="65" customWidth="1"/>
    <col min="5889" max="5889" width="3.19921875" customWidth="1"/>
    <col min="5890" max="5890" width="65" customWidth="1"/>
    <col min="6145" max="6145" width="3.19921875" customWidth="1"/>
    <col min="6146" max="6146" width="65" customWidth="1"/>
    <col min="6401" max="6401" width="3.19921875" customWidth="1"/>
    <col min="6402" max="6402" width="65" customWidth="1"/>
    <col min="6657" max="6657" width="3.19921875" customWidth="1"/>
    <col min="6658" max="6658" width="65" customWidth="1"/>
    <col min="6913" max="6913" width="3.19921875" customWidth="1"/>
    <col min="6914" max="6914" width="65" customWidth="1"/>
    <col min="7169" max="7169" width="3.19921875" customWidth="1"/>
    <col min="7170" max="7170" width="65" customWidth="1"/>
    <col min="7425" max="7425" width="3.19921875" customWidth="1"/>
    <col min="7426" max="7426" width="65" customWidth="1"/>
    <col min="7681" max="7681" width="3.19921875" customWidth="1"/>
    <col min="7682" max="7682" width="65" customWidth="1"/>
    <col min="7937" max="7937" width="3.19921875" customWidth="1"/>
    <col min="7938" max="7938" width="65" customWidth="1"/>
    <col min="8193" max="8193" width="3.19921875" customWidth="1"/>
    <col min="8194" max="8194" width="65" customWidth="1"/>
    <col min="8449" max="8449" width="3.19921875" customWidth="1"/>
    <col min="8450" max="8450" width="65" customWidth="1"/>
    <col min="8705" max="8705" width="3.19921875" customWidth="1"/>
    <col min="8706" max="8706" width="65" customWidth="1"/>
    <col min="8961" max="8961" width="3.19921875" customWidth="1"/>
    <col min="8962" max="8962" width="65" customWidth="1"/>
    <col min="9217" max="9217" width="3.19921875" customWidth="1"/>
    <col min="9218" max="9218" width="65" customWidth="1"/>
    <col min="9473" max="9473" width="3.19921875" customWidth="1"/>
    <col min="9474" max="9474" width="65" customWidth="1"/>
    <col min="9729" max="9729" width="3.19921875" customWidth="1"/>
    <col min="9730" max="9730" width="65" customWidth="1"/>
    <col min="9985" max="9985" width="3.19921875" customWidth="1"/>
    <col min="9986" max="9986" width="65" customWidth="1"/>
    <col min="10241" max="10241" width="3.19921875" customWidth="1"/>
    <col min="10242" max="10242" width="65" customWidth="1"/>
    <col min="10497" max="10497" width="3.19921875" customWidth="1"/>
    <col min="10498" max="10498" width="65" customWidth="1"/>
    <col min="10753" max="10753" width="3.19921875" customWidth="1"/>
    <col min="10754" max="10754" width="65" customWidth="1"/>
    <col min="11009" max="11009" width="3.19921875" customWidth="1"/>
    <col min="11010" max="11010" width="65" customWidth="1"/>
    <col min="11265" max="11265" width="3.19921875" customWidth="1"/>
    <col min="11266" max="11266" width="65" customWidth="1"/>
    <col min="11521" max="11521" width="3.19921875" customWidth="1"/>
    <col min="11522" max="11522" width="65" customWidth="1"/>
    <col min="11777" max="11777" width="3.19921875" customWidth="1"/>
    <col min="11778" max="11778" width="65" customWidth="1"/>
    <col min="12033" max="12033" width="3.19921875" customWidth="1"/>
    <col min="12034" max="12034" width="65" customWidth="1"/>
    <col min="12289" max="12289" width="3.19921875" customWidth="1"/>
    <col min="12290" max="12290" width="65" customWidth="1"/>
    <col min="12545" max="12545" width="3.19921875" customWidth="1"/>
    <col min="12546" max="12546" width="65" customWidth="1"/>
    <col min="12801" max="12801" width="3.19921875" customWidth="1"/>
    <col min="12802" max="12802" width="65" customWidth="1"/>
    <col min="13057" max="13057" width="3.19921875" customWidth="1"/>
    <col min="13058" max="13058" width="65" customWidth="1"/>
    <col min="13313" max="13313" width="3.19921875" customWidth="1"/>
    <col min="13314" max="13314" width="65" customWidth="1"/>
    <col min="13569" max="13569" width="3.19921875" customWidth="1"/>
    <col min="13570" max="13570" width="65" customWidth="1"/>
    <col min="13825" max="13825" width="3.19921875" customWidth="1"/>
    <col min="13826" max="13826" width="65" customWidth="1"/>
    <col min="14081" max="14081" width="3.19921875" customWidth="1"/>
    <col min="14082" max="14082" width="65" customWidth="1"/>
    <col min="14337" max="14337" width="3.19921875" customWidth="1"/>
    <col min="14338" max="14338" width="65" customWidth="1"/>
    <col min="14593" max="14593" width="3.19921875" customWidth="1"/>
    <col min="14594" max="14594" width="65" customWidth="1"/>
    <col min="14849" max="14849" width="3.19921875" customWidth="1"/>
    <col min="14850" max="14850" width="65" customWidth="1"/>
    <col min="15105" max="15105" width="3.19921875" customWidth="1"/>
    <col min="15106" max="15106" width="65" customWidth="1"/>
    <col min="15361" max="15361" width="3.19921875" customWidth="1"/>
    <col min="15362" max="15362" width="65" customWidth="1"/>
    <col min="15617" max="15617" width="3.19921875" customWidth="1"/>
    <col min="15618" max="15618" width="65" customWidth="1"/>
    <col min="15873" max="15873" width="3.19921875" customWidth="1"/>
    <col min="15874" max="15874" width="65" customWidth="1"/>
    <col min="16129" max="16129" width="3.19921875" customWidth="1"/>
    <col min="16130" max="16130" width="65" customWidth="1"/>
  </cols>
  <sheetData>
    <row r="1" spans="2:2" ht="14.65" thickBot="1" x14ac:dyDescent="0.5"/>
    <row r="2" spans="2:2" ht="14.65" thickBot="1" x14ac:dyDescent="0.5">
      <c r="B2" s="1" t="s">
        <v>6</v>
      </c>
    </row>
    <row r="3" spans="2:2" ht="26.25" x14ac:dyDescent="0.45">
      <c r="B3" s="2" t="s">
        <v>36</v>
      </c>
    </row>
    <row r="4" spans="2:2" ht="26.25" x14ac:dyDescent="0.45">
      <c r="B4" s="3" t="s">
        <v>37</v>
      </c>
    </row>
    <row r="5" spans="2:2" ht="26.25" x14ac:dyDescent="0.45">
      <c r="B5" s="3" t="s">
        <v>7</v>
      </c>
    </row>
    <row r="6" spans="2:2" ht="51.75" x14ac:dyDescent="0.45">
      <c r="B6" s="3" t="s">
        <v>38</v>
      </c>
    </row>
    <row r="7" spans="2:2" ht="26.65" thickBot="1" x14ac:dyDescent="0.5">
      <c r="B7" s="34" t="s">
        <v>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efdb646-f233-4c17-9b42-f985290b7f7d">
      <UserInfo>
        <DisplayName>Berg, Kees van den</DisplayName>
        <AccountId>68</AccountId>
        <AccountType/>
      </UserInfo>
      <UserInfo>
        <DisplayName>Rijn, Wendy van</DisplayName>
        <AccountId>16</AccountId>
        <AccountType/>
      </UserInfo>
    </SharedWithUsers>
    <lcf76f155ced4ddcb4097134ff3c332f xmlns="c2f4420b-237a-4342-b8ea-610b45c57968">
      <Terms xmlns="http://schemas.microsoft.com/office/infopath/2007/PartnerControls"/>
    </lcf76f155ced4ddcb4097134ff3c332f>
    <TaxCatchAll xmlns="2e78e2b2-9583-4240-96db-b18d9de776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12" ma:contentTypeDescription="Een nieuw document maken." ma:contentTypeScope="" ma:versionID="1d3726409d6a4eeb9babc3a363e7e6e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d4809987d61ae925d94026fb46b122fb"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4B5C03-7247-46AE-973B-5BC011D74858}">
  <ds:schemaRefs>
    <ds:schemaRef ds:uri="2e78e2b2-9583-4240-96db-b18d9de776f5"/>
    <ds:schemaRef ds:uri="http://purl.org/dc/terms/"/>
    <ds:schemaRef ds:uri="http://schemas.openxmlformats.org/package/2006/metadata/core-properties"/>
    <ds:schemaRef ds:uri="eefdb646-f233-4c17-9b42-f985290b7f7d"/>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c2f4420b-237a-4342-b8ea-610b45c57968"/>
    <ds:schemaRef ds:uri="http://purl.org/dc/dcmitype/"/>
  </ds:schemaRefs>
</ds:datastoreItem>
</file>

<file path=customXml/itemProps2.xml><?xml version="1.0" encoding="utf-8"?>
<ds:datastoreItem xmlns:ds="http://schemas.openxmlformats.org/officeDocument/2006/customXml" ds:itemID="{CA4974E8-30A7-4FDA-979F-F9568E5E07FB}">
  <ds:schemaRefs>
    <ds:schemaRef ds:uri="http://schemas.microsoft.com/sharepoint/v3/contenttype/forms"/>
  </ds:schemaRefs>
</ds:datastoreItem>
</file>

<file path=customXml/itemProps3.xml><?xml version="1.0" encoding="utf-8"?>
<ds:datastoreItem xmlns:ds="http://schemas.openxmlformats.org/officeDocument/2006/customXml" ds:itemID="{F4041450-CF49-4F37-B45B-C01699FEB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Prijsformulier</vt:lpstr>
      <vt:lpstr> Prijsopgave assortiment P1</vt:lpstr>
      <vt:lpstr>Prijsopgave bezorgkosten P2</vt:lpstr>
      <vt:lpstr>Instructie</vt:lpstr>
      <vt:lpstr>' Prijsopgave assortiment P1'!Afdrukbereik</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Rijn, Wendy van</cp:lastModifiedBy>
  <cp:revision/>
  <dcterms:created xsi:type="dcterms:W3CDTF">2017-09-14T13:04:20Z</dcterms:created>
  <dcterms:modified xsi:type="dcterms:W3CDTF">2023-06-26T17:15:58Z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3727400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