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pc.belastingdienst.nl\EDF\SSO-CFD\UG_HKT_Inkoop-UNIT\83-INKOOPDOSSIER- INKOOP\IUC23\IUC23-633 Losse Inrichting\04 - BESCHR DOCUMENTEN\"/>
    </mc:Choice>
  </mc:AlternateContent>
  <xr:revisionPtr revIDLastSave="0" documentId="13_ncr:1_{308D1081-847C-4421-95D6-1023E57D8296}" xr6:coauthVersionLast="47" xr6:coauthVersionMax="47" xr10:uidLastSave="{00000000-0000-0000-0000-000000000000}"/>
  <bookViews>
    <workbookView xWindow="-120" yWindow="-120" windowWidth="29040" windowHeight="15840" activeTab="1" xr2:uid="{00000000-000D-0000-FFFF-FFFF00000000}"/>
  </bookViews>
  <sheets>
    <sheet name="NvI 1" sheetId="1" r:id="rId1"/>
    <sheet name="NvI 2" sheetId="3" r:id="rId2"/>
    <sheet name="Blad1" sheetId="4" state="hidden" r:id="rId3"/>
    <sheet name="Validatie" sheetId="2" state="hidden" r:id="rId4"/>
  </sheets>
  <definedNames>
    <definedName name="_xlnm._FilterDatabase" localSheetId="0" hidden="1">'NvI 1'!$B$18:$E$18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9" i="2" l="1"/>
  <c r="F70" i="2"/>
  <c r="F71" i="2"/>
  <c r="F64" i="2"/>
  <c r="F65" i="2"/>
  <c r="F66"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86" i="2"/>
  <c r="F85" i="2"/>
  <c r="F72" i="2"/>
  <c r="F73" i="2"/>
  <c r="F81" i="2"/>
  <c r="F82" i="2"/>
  <c r="F83" i="2"/>
  <c r="F84" i="2"/>
  <c r="F76" i="2"/>
  <c r="F77" i="2"/>
  <c r="F78" i="2"/>
  <c r="F79" i="2"/>
  <c r="F80" i="2"/>
  <c r="F75" i="2"/>
  <c r="F63" i="2"/>
  <c r="F67" i="2"/>
  <c r="F68" i="2"/>
  <c r="F74" i="2"/>
</calcChain>
</file>

<file path=xl/sharedStrings.xml><?xml version="1.0" encoding="utf-8"?>
<sst xmlns="http://schemas.openxmlformats.org/spreadsheetml/2006/main" count="222" uniqueCount="183">
  <si>
    <t xml:space="preserve"> </t>
  </si>
  <si>
    <t>Nota van Inlichtingen</t>
  </si>
  <si>
    <t>Aanbestedende dienst:</t>
  </si>
  <si>
    <t>IUC Belastingdienst</t>
  </si>
  <si>
    <t>Aanbesteding:</t>
  </si>
  <si>
    <t>Referentienummer:</t>
  </si>
  <si>
    <t>E-mail:</t>
  </si>
  <si>
    <t>Gegevens Inschrijver</t>
  </si>
  <si>
    <t>Bedrijfsnaam:</t>
  </si>
  <si>
    <t>Contactpersoon:</t>
  </si>
  <si>
    <t>Telefoon:</t>
  </si>
  <si>
    <t>Datum:</t>
  </si>
  <si>
    <t>Nr.</t>
  </si>
  <si>
    <t>Antwoord (invullen door IUC)</t>
  </si>
  <si>
    <t>1.</t>
  </si>
  <si>
    <t>Inleiding</t>
  </si>
  <si>
    <t>1.1.</t>
  </si>
  <si>
    <t>Aanbestedende dienst</t>
  </si>
  <si>
    <t>1.2.</t>
  </si>
  <si>
    <t>1.3.</t>
  </si>
  <si>
    <t>Leeswijzer</t>
  </si>
  <si>
    <t>2.</t>
  </si>
  <si>
    <t>2.1.</t>
  </si>
  <si>
    <t>2.2.</t>
  </si>
  <si>
    <t>Opdrachtverstrekking</t>
  </si>
  <si>
    <t>3.</t>
  </si>
  <si>
    <t>Gunningsmethodiek</t>
  </si>
  <si>
    <t>Wensen</t>
  </si>
  <si>
    <t>Beoordeling kwaliteit</t>
  </si>
  <si>
    <t>Beoordeling prijs</t>
  </si>
  <si>
    <t>3.1.</t>
  </si>
  <si>
    <t>Wijze van inschrijven en vormvereisten</t>
  </si>
  <si>
    <t>Wijze van inschrijven</t>
  </si>
  <si>
    <t>TenderNed</t>
  </si>
  <si>
    <t>Vormvereisten</t>
  </si>
  <si>
    <t>Procedure</t>
  </si>
  <si>
    <t>Wettelijk kader</t>
  </si>
  <si>
    <t>Planning</t>
  </si>
  <si>
    <t>Gunningsbeslissing en rechtsbescherming</t>
  </si>
  <si>
    <t>Niet gunnen</t>
  </si>
  <si>
    <t>Begrippenlijst</t>
  </si>
  <si>
    <t xml:space="preserve">Instructie
</t>
  </si>
  <si>
    <t>Kopieer hier de inhoudsopgave uit de offerteaanvraag of beschrijvend document en verwijder de paginanummers</t>
  </si>
  <si>
    <t>Voeg vervolgens de bijlagen handmatig toe</t>
  </si>
  <si>
    <t>4.</t>
  </si>
  <si>
    <t>5.</t>
  </si>
  <si>
    <t>Selecteer een nieuwe kolom en voeg met de formule '=tekst.samenv(cel die je als eerst wil combineren&amp;"  "&amp;cel die je daarna wilt combineren), hierdoor krijg je de paragraafnummer en de titel van de paragraaf in dezelfde cel</t>
  </si>
  <si>
    <t>Voeg vervolgens in kolom B op het eerste tabblad een keuzemenu in.
In het lint van excel gegevens, gegevensvalidatie, kies lijst en bij bron selecteer je de samengevoegde lijst uit het tabblad validatie. Dit keuzemenu trek je door naar de hele kolom.</t>
  </si>
  <si>
    <t>6.</t>
  </si>
  <si>
    <t>Voordat je publiceert verberg je het tabblad validatie en beveilig je eventueel het eerste tabblad.</t>
  </si>
  <si>
    <t>Onderstaand een voorbeeld.</t>
  </si>
  <si>
    <t>Bijlagen en in te dienen documenten</t>
  </si>
  <si>
    <t>Doel aanbesteding</t>
  </si>
  <si>
    <t>De Opdracht</t>
  </si>
  <si>
    <t>2.3.</t>
  </si>
  <si>
    <t>2.4.</t>
  </si>
  <si>
    <t>Sancties Rusland</t>
  </si>
  <si>
    <t>Uitsluitingsgronden en geschiktheidseisen</t>
  </si>
  <si>
    <t>3.2.</t>
  </si>
  <si>
    <t>Het Uniform Europees Aanbestedingsdocument (UEA)</t>
  </si>
  <si>
    <t>3.3.</t>
  </si>
  <si>
    <t>Uitsluitingsgronden</t>
  </si>
  <si>
    <t>3.4.</t>
  </si>
  <si>
    <t>Geschiktheidseisen</t>
  </si>
  <si>
    <t>3.5.</t>
  </si>
  <si>
    <t>Bewijsstukken</t>
  </si>
  <si>
    <t>Beoordeling van de gunningscriteria</t>
  </si>
  <si>
    <t>4.1.</t>
  </si>
  <si>
    <t>4.2.</t>
  </si>
  <si>
    <t>4.3.</t>
  </si>
  <si>
    <t>4.4.</t>
  </si>
  <si>
    <t>5.1.</t>
  </si>
  <si>
    <t>5.2.</t>
  </si>
  <si>
    <t>5.3.</t>
  </si>
  <si>
    <t>6.1.</t>
  </si>
  <si>
    <t>6.2.</t>
  </si>
  <si>
    <t>6.3.</t>
  </si>
  <si>
    <t>Nota van inlichtingen</t>
  </si>
  <si>
    <t>6.4.</t>
  </si>
  <si>
    <t>Opening van de inschrijvingen</t>
  </si>
  <si>
    <t>6.5.</t>
  </si>
  <si>
    <t>Beoordeling inschrijvingen</t>
  </si>
  <si>
    <t>6.6.</t>
  </si>
  <si>
    <t>Gelijke eindscore</t>
  </si>
  <si>
    <t>6.7.</t>
  </si>
  <si>
    <t>6.8.</t>
  </si>
  <si>
    <t>Klachtafhandeling bij aanbesteding</t>
  </si>
  <si>
    <t>6.9.</t>
  </si>
  <si>
    <t>7.</t>
  </si>
  <si>
    <t>Hoofdstuk/onderwerp
(keuze onderwerp middels drop-down menu)</t>
  </si>
  <si>
    <t>Percelen</t>
  </si>
  <si>
    <t>2.5.</t>
  </si>
  <si>
    <t>2.6.</t>
  </si>
  <si>
    <t>Beschrijving van de opdracht</t>
  </si>
  <si>
    <t>Raamovereenkomst</t>
  </si>
  <si>
    <t>Specificatie van de Opdracht</t>
  </si>
  <si>
    <t>3.3.1.</t>
  </si>
  <si>
    <t>Verplichte uitsluitingsgronden</t>
  </si>
  <si>
    <t>3.3.2.</t>
  </si>
  <si>
    <t>Facultatieve Uitsluitingsgronden</t>
  </si>
  <si>
    <t>3.4.1.</t>
  </si>
  <si>
    <t>Beroeps-en handelsregister</t>
  </si>
  <si>
    <t>3.4.2.</t>
  </si>
  <si>
    <t>3.4.3.</t>
  </si>
  <si>
    <t>3.4.4.</t>
  </si>
  <si>
    <t>Kerncompetenties</t>
  </si>
  <si>
    <t>5.1.1.</t>
  </si>
  <si>
    <t>Zelfstandig</t>
  </si>
  <si>
    <t>5.1.2.</t>
  </si>
  <si>
    <t>Samenwerkingsverband van ondernemers (combinatie)</t>
  </si>
  <si>
    <t>5.1.3.</t>
  </si>
  <si>
    <t>Hoofdaannemer</t>
  </si>
  <si>
    <t>5.1.4.</t>
  </si>
  <si>
    <t>6.8.1.</t>
  </si>
  <si>
    <t>Wat zijn klachten en waarover kan geklaagd worden?</t>
  </si>
  <si>
    <t>6.8.2.</t>
  </si>
  <si>
    <t>Contactgegevens klachtafhandeling</t>
  </si>
  <si>
    <t>Bijlage 1</t>
  </si>
  <si>
    <t>Bijlage 2</t>
  </si>
  <si>
    <t>Bijlage 3</t>
  </si>
  <si>
    <t>Bijlage 4</t>
  </si>
  <si>
    <t>Business etiquette</t>
  </si>
  <si>
    <t>Bijlage 5</t>
  </si>
  <si>
    <t>Bijlage 6</t>
  </si>
  <si>
    <t>Bijlage A</t>
  </si>
  <si>
    <t>Bijlage B</t>
  </si>
  <si>
    <t>Bijlage C</t>
  </si>
  <si>
    <t>Bijlage E</t>
  </si>
  <si>
    <t>Bijlage G</t>
  </si>
  <si>
    <t xml:space="preserve">Verklaring inzake onderaanneming </t>
  </si>
  <si>
    <t>Antwoord op wens 1</t>
  </si>
  <si>
    <t>Bijlage D1</t>
  </si>
  <si>
    <t>Bijlage D2</t>
  </si>
  <si>
    <t>Antwoord op wens 2</t>
  </si>
  <si>
    <t>Bijlage F</t>
  </si>
  <si>
    <t>Bijlage 1a</t>
  </si>
  <si>
    <t>Bijlage 1b</t>
  </si>
  <si>
    <t>Bijlage 1c</t>
  </si>
  <si>
    <t>Bijlage 2a</t>
  </si>
  <si>
    <t>Bijlage 2b</t>
  </si>
  <si>
    <t>Bijlage H</t>
  </si>
  <si>
    <t>Bijlage I</t>
  </si>
  <si>
    <t>Verklaring beschikbaarheid middelen van entiteit</t>
  </si>
  <si>
    <t>FED-formulier</t>
  </si>
  <si>
    <t>Voorkeursperceel</t>
  </si>
  <si>
    <t>Verklaring i.v.m. sancties Rusland</t>
  </si>
  <si>
    <t>Prijzenblad</t>
  </si>
  <si>
    <t>Referentieformulier</t>
  </si>
  <si>
    <t>UEA</t>
  </si>
  <si>
    <t>Format stellen vragen Nota van inlichtingen</t>
  </si>
  <si>
    <t>Verslag marktconsultatie</t>
  </si>
  <si>
    <t>ARIV-2018</t>
  </si>
  <si>
    <t>Kritische Prestatie Indicatoren</t>
  </si>
  <si>
    <t>Technische specificaties vloerbedekking</t>
  </si>
  <si>
    <t>Social return spelregels</t>
  </si>
  <si>
    <t>Marktconsultatie</t>
  </si>
  <si>
    <t>1.4.</t>
  </si>
  <si>
    <t>Motiveringen in het kader van de Aanbestedingswet 2012</t>
  </si>
  <si>
    <t>Specificatie van de opdracht</t>
  </si>
  <si>
    <t>Overzicht van bewijsstukken inzake de uitsluitingsgronden en geschiktheidseisen</t>
  </si>
  <si>
    <t>Bedrijfs- en/of beroepsaansprakelijkheidsverzekering</t>
  </si>
  <si>
    <t>Certificeringen</t>
  </si>
  <si>
    <t>Meerdere maatschappijen binnen een groep</t>
  </si>
  <si>
    <t>Losse inrichtingen</t>
  </si>
  <si>
    <t>IUC23-633</t>
  </si>
  <si>
    <t xml:space="preserve">De deadline voor het stellen van vragen voor de Nota van inlichtingen1 op 27 november 2023 vóór 12:00 uur.  </t>
  </si>
  <si>
    <t xml:space="preserve">De deadline voor het stellen van vragen voor de Nota van inlichtingen2 op 11 december 2023 vóór 12:00 uur.  </t>
  </si>
  <si>
    <t>Vraag/Suggestie</t>
  </si>
  <si>
    <t>Hier kunt u uw vraag stellen of uw suggestie doen</t>
  </si>
  <si>
    <t>Hier vult de aanbestedende dienst het antwoord in</t>
  </si>
  <si>
    <t>Vraag/Suggestie Nota van inlichtingen1</t>
  </si>
  <si>
    <t>Hier geeft u het nummer van de vraag/suggestie uit NvI1 waarop uw vraag/suggestie voor NvI2 betrekking heeft</t>
  </si>
  <si>
    <t>Bijlage 6_Format stellen vragen Nota van Inlichtingen 2</t>
  </si>
  <si>
    <t>Bijlage 6_Format stellen vragen Nota van Inlichtingen 1</t>
  </si>
  <si>
    <t>Vragen kunnen gesteld worden middels deze bijlage 'Format voor het stellen van vragen Nota van inlichtingen2'</t>
  </si>
  <si>
    <t>Vragen kunnen gesteld worden middels deze bijlage 'Format voor het stellen van vragen Nota van inlichtingen1'</t>
  </si>
  <si>
    <t>Financiële en economische draagkracht</t>
  </si>
  <si>
    <t>UAV-2012</t>
  </si>
  <si>
    <t>Model geheimhoudingsverklaring</t>
  </si>
  <si>
    <t>Bijlage 2c</t>
  </si>
  <si>
    <t>Bijlage 2d</t>
  </si>
  <si>
    <t>Model opdrachtbrief</t>
  </si>
  <si>
    <t>Locaties servicegebied CFD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</si>
</sst>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amily val="2"/>
    </font>
    <font>
      <u/>
      <sz val="10"/>
      <color theme="10"/>
      <name val="Arial"/>
      <family val="2"/>
    </font>
    <font>
      <b/>
      <sz val="11"/>
      <color theme="0"/>
      <name val="Arial"/>
      <family val="2"/>
    </font>
    <font>
      <sz val="9"/>
      <color rgb="FF000000"/>
      <name val="Calibri"/>
      <family val="2"/>
      <scheme val="minor"/>
    </font>
    <font>
      <b/>
      <sz val="9"/>
      <color rgb="FF000000"/>
      <name val="Calibri"/>
      <family val="2"/>
      <scheme val="minor"/>
    </font>
    <font>
      <sz val="8"/>
      <name val="Arial"/>
      <family val="2"/>
    </font>
    <font>
      <b/>
      <sz val="10"/>
      <color theme="1"/>
      <name val="Calibri"/>
      <family val="2"/>
      <scheme val="minor"/>
    </font>
    <font>
      <sz val="10"/>
      <color rgb="FF000000"/>
      <name val="Calibri"/>
      <family val="2"/>
      <scheme val="minor"/>
    </font>
    <font>
      <i/>
      <sz val="10"/>
      <color rgb="FF000000"/>
      <name val="Calibri"/>
      <family val="2"/>
      <scheme val="minor"/>
    </font>
    <font>
      <sz val="8.5"/>
      <color rgb="FF000000"/>
      <name val="Verdana"/>
      <family val="2"/>
    </font>
    <font>
      <b/>
      <sz val="14"/>
      <color rgb="FF000000"/>
      <name val="Calibri"/>
      <family val="2"/>
      <scheme val="minor"/>
    </font>
  </fonts>
  <fills count="10">
    <fill>
      <patternFill patternType="none"/>
    </fill>
    <fill>
      <patternFill patternType="gray125"/>
    </fill>
    <fill>
      <patternFill patternType="solid">
        <fgColor theme="0"/>
        <bgColor rgb="FFFFFF00"/>
      </patternFill>
    </fill>
    <fill>
      <patternFill patternType="solid">
        <fgColor rgb="FF002060"/>
        <bgColor rgb="FFC0C0C0"/>
      </patternFill>
    </fill>
    <fill>
      <patternFill patternType="solid">
        <fgColor rgb="FF8FCAE7"/>
        <bgColor indexed="64"/>
      </patternFill>
    </fill>
    <fill>
      <patternFill patternType="solid">
        <fgColor rgb="FF00CCFF"/>
        <bgColor rgb="FFC0C0C0"/>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A3EDFF"/>
        <bgColor indexed="64"/>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0" fillId="4" borderId="8" xfId="0" applyFont="1" applyFill="1" applyBorder="1" applyAlignment="1" applyProtection="1">
      <alignment horizontal="center" vertical="center"/>
      <protection hidden="1"/>
    </xf>
    <xf numFmtId="0" fontId="3" fillId="7" borderId="0" xfId="0" applyFont="1" applyFill="1"/>
    <xf numFmtId="0" fontId="4" fillId="7" borderId="0" xfId="0" applyFont="1" applyFill="1"/>
    <xf numFmtId="0" fontId="3" fillId="7" borderId="0" xfId="0" applyFont="1" applyFill="1" applyAlignment="1">
      <alignment wrapText="1"/>
    </xf>
    <xf numFmtId="0" fontId="0" fillId="0" borderId="0" xfId="0" applyAlignment="1">
      <alignment horizontal="left"/>
    </xf>
    <xf numFmtId="0" fontId="7" fillId="8" borderId="4" xfId="0" applyFont="1" applyFill="1" applyBorder="1" applyAlignment="1">
      <alignment wrapText="1"/>
    </xf>
    <xf numFmtId="0" fontId="7" fillId="7" borderId="0" xfId="0" applyFont="1" applyFill="1" applyAlignment="1">
      <alignment wrapText="1"/>
    </xf>
    <xf numFmtId="0" fontId="6" fillId="5" borderId="7" xfId="0" applyFont="1" applyFill="1" applyBorder="1" applyAlignment="1">
      <alignment vertical="top" wrapText="1"/>
    </xf>
    <xf numFmtId="0" fontId="7" fillId="8" borderId="7" xfId="0" applyFont="1" applyFill="1" applyBorder="1" applyAlignment="1">
      <alignment wrapText="1"/>
    </xf>
    <xf numFmtId="0" fontId="7" fillId="8" borderId="3" xfId="0" applyFont="1" applyFill="1" applyBorder="1" applyAlignment="1">
      <alignment wrapText="1"/>
    </xf>
    <xf numFmtId="0" fontId="7" fillId="2" borderId="3" xfId="0" applyFont="1" applyFill="1" applyBorder="1" applyAlignment="1">
      <alignment wrapText="1"/>
    </xf>
    <xf numFmtId="0" fontId="7" fillId="7" borderId="3" xfId="0" applyFont="1" applyFill="1" applyBorder="1" applyAlignment="1">
      <alignment wrapText="1"/>
    </xf>
    <xf numFmtId="0" fontId="7" fillId="7" borderId="4" xfId="0" applyFont="1" applyFill="1" applyBorder="1" applyAlignment="1">
      <alignment wrapText="1"/>
    </xf>
    <xf numFmtId="0" fontId="7" fillId="7" borderId="5" xfId="0" applyFont="1" applyFill="1" applyBorder="1" applyAlignment="1">
      <alignment wrapText="1"/>
    </xf>
    <xf numFmtId="0" fontId="7" fillId="7" borderId="6" xfId="0" applyFont="1" applyFill="1" applyBorder="1" applyAlignment="1">
      <alignment wrapText="1"/>
    </xf>
    <xf numFmtId="0" fontId="7" fillId="6" borderId="7" xfId="0" applyFont="1" applyFill="1" applyBorder="1" applyAlignment="1">
      <alignment wrapText="1"/>
    </xf>
    <xf numFmtId="0" fontId="8" fillId="6" borderId="7" xfId="0" applyFont="1" applyFill="1" applyBorder="1" applyAlignment="1">
      <alignment vertical="top" wrapText="1"/>
    </xf>
    <xf numFmtId="0" fontId="1" fillId="0" borderId="0" xfId="1" applyAlignment="1">
      <alignment horizontal="justify" vertical="center"/>
    </xf>
    <xf numFmtId="0" fontId="9" fillId="0" borderId="0" xfId="0" applyFont="1"/>
    <xf numFmtId="0" fontId="10" fillId="7" borderId="0" xfId="0" applyFont="1" applyFill="1"/>
    <xf numFmtId="0" fontId="0" fillId="9" borderId="10" xfId="0" applyFill="1" applyBorder="1"/>
    <xf numFmtId="0" fontId="3" fillId="9" borderId="11" xfId="0" applyFont="1" applyFill="1" applyBorder="1"/>
    <xf numFmtId="0" fontId="3" fillId="9" borderId="11" xfId="0" applyFont="1" applyFill="1" applyBorder="1" applyAlignment="1">
      <alignment wrapText="1"/>
    </xf>
    <xf numFmtId="0" fontId="3" fillId="9" borderId="12" xfId="0" applyFont="1" applyFill="1" applyBorder="1"/>
    <xf numFmtId="0" fontId="0" fillId="9" borderId="13" xfId="0" applyFill="1" applyBorder="1"/>
    <xf numFmtId="0" fontId="3" fillId="9" borderId="14" xfId="0" applyFont="1" applyFill="1" applyBorder="1"/>
    <xf numFmtId="0" fontId="3" fillId="9" borderId="14" xfId="0" applyFont="1" applyFill="1" applyBorder="1" applyAlignment="1">
      <alignment wrapText="1"/>
    </xf>
    <xf numFmtId="0" fontId="3" fillId="9" borderId="15" xfId="0" applyFont="1" applyFill="1" applyBorder="1"/>
    <xf numFmtId="0" fontId="1" fillId="0" borderId="0" xfId="1" applyAlignment="1">
      <alignment vertical="center"/>
    </xf>
    <xf numFmtId="0" fontId="1" fillId="0" borderId="0" xfId="1" applyAlignment="1">
      <alignment horizontal="left" vertical="center" indent="2"/>
    </xf>
    <xf numFmtId="0" fontId="1" fillId="0" borderId="0" xfId="1"/>
    <xf numFmtId="0" fontId="7" fillId="6" borderId="8" xfId="0" applyFont="1" applyFill="1" applyBorder="1" applyAlignment="1" applyProtection="1">
      <alignment horizontal="left" vertical="center" wrapText="1"/>
      <protection hidden="1"/>
    </xf>
    <xf numFmtId="0" fontId="6" fillId="5" borderId="1" xfId="0" applyFont="1" applyFill="1" applyBorder="1" applyAlignment="1">
      <alignment horizontal="left" vertical="top" wrapText="1"/>
    </xf>
    <xf numFmtId="0" fontId="6" fillId="5" borderId="2" xfId="0" applyFont="1" applyFill="1" applyBorder="1" applyAlignment="1">
      <alignment horizontal="left" vertical="top" wrapText="1"/>
    </xf>
    <xf numFmtId="0" fontId="6" fillId="5" borderId="3" xfId="0" applyFont="1" applyFill="1" applyBorder="1" applyAlignment="1">
      <alignment horizontal="left" vertical="top" wrapText="1"/>
    </xf>
    <xf numFmtId="0" fontId="6" fillId="5" borderId="4" xfId="0" applyFont="1" applyFill="1" applyBorder="1" applyAlignment="1">
      <alignment horizontal="left" vertical="top" wrapText="1"/>
    </xf>
    <xf numFmtId="0" fontId="0" fillId="4" borderId="8" xfId="0" applyFont="1" applyFill="1" applyBorder="1" applyAlignment="1" applyProtection="1">
      <alignment horizontal="left" vertical="center" wrapText="1"/>
      <protection hidden="1"/>
    </xf>
    <xf numFmtId="0" fontId="2" fillId="3" borderId="2" xfId="0" applyFont="1" applyFill="1" applyBorder="1" applyAlignment="1">
      <alignment horizontal="left" vertical="top"/>
    </xf>
    <xf numFmtId="0" fontId="2" fillId="3" borderId="9" xfId="0" applyFont="1" applyFill="1" applyBorder="1" applyAlignment="1">
      <alignment horizontal="left" vertical="top"/>
    </xf>
  </cellXfs>
  <cellStyles count="2">
    <cellStyle name="Hyperlink" xfId="1" builtinId="8"/>
    <cellStyle name="Standaard" xfId="0" builtinId="0" customBuiltin="1"/>
  </cellStyles>
  <dxfs count="0"/>
  <tableStyles count="0" defaultTableStyle="TableStyleMedium2" defaultPivotStyle="PivotStyleLight16"/>
  <colors>
    <mruColors>
      <color rgb="FFA3ED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4"/>
  <sheetViews>
    <sheetView workbookViewId="0">
      <selection activeCell="C20" sqref="C20:C34"/>
    </sheetView>
  </sheetViews>
  <sheetFormatPr defaultColWidth="9.140625" defaultRowHeight="12" x14ac:dyDescent="0.2"/>
  <cols>
    <col min="1" max="1" width="2.85546875" style="2" customWidth="1"/>
    <col min="2" max="2" width="6.140625" style="2" customWidth="1"/>
    <col min="3" max="3" width="30.42578125" style="2" bestFit="1" customWidth="1"/>
    <col min="4" max="4" width="81.140625" style="4" customWidth="1"/>
    <col min="5" max="5" width="81.140625" style="2" customWidth="1"/>
    <col min="6" max="6" width="9.140625" style="2" customWidth="1"/>
    <col min="7" max="16384" width="9.140625" style="2"/>
  </cols>
  <sheetData>
    <row r="2" spans="2:5" ht="18.75" x14ac:dyDescent="0.3">
      <c r="B2" s="20" t="s">
        <v>173</v>
      </c>
    </row>
    <row r="3" spans="2:5" ht="12.75" x14ac:dyDescent="0.2">
      <c r="B3" s="21" t="s">
        <v>165</v>
      </c>
      <c r="C3" s="22"/>
      <c r="D3" s="23"/>
      <c r="E3" s="24"/>
    </row>
    <row r="4" spans="2:5" ht="12.75" x14ac:dyDescent="0.2">
      <c r="B4" s="25" t="s">
        <v>175</v>
      </c>
      <c r="C4" s="26"/>
      <c r="D4" s="27"/>
      <c r="E4" s="28"/>
    </row>
    <row r="6" spans="2:5" ht="12.75" x14ac:dyDescent="0.2">
      <c r="B6" s="33" t="s">
        <v>1</v>
      </c>
      <c r="C6" s="34"/>
      <c r="D6" s="35"/>
      <c r="E6" s="36"/>
    </row>
    <row r="7" spans="2:5" ht="12.75" x14ac:dyDescent="0.2">
      <c r="B7" s="32" t="s">
        <v>2</v>
      </c>
      <c r="C7" s="32"/>
      <c r="D7" s="10" t="s">
        <v>3</v>
      </c>
      <c r="E7" s="6"/>
    </row>
    <row r="8" spans="2:5" ht="12.75" x14ac:dyDescent="0.2">
      <c r="B8" s="32" t="s">
        <v>4</v>
      </c>
      <c r="C8" s="32"/>
      <c r="D8" s="11" t="s">
        <v>163</v>
      </c>
      <c r="E8" s="6"/>
    </row>
    <row r="9" spans="2:5" ht="12.75" x14ac:dyDescent="0.2">
      <c r="B9" s="32" t="s">
        <v>5</v>
      </c>
      <c r="C9" s="32"/>
      <c r="D9" s="11" t="s">
        <v>164</v>
      </c>
      <c r="E9" s="6"/>
    </row>
    <row r="10" spans="2:5" ht="12.75" x14ac:dyDescent="0.2">
      <c r="B10" s="7"/>
      <c r="C10" s="7"/>
      <c r="D10" s="7"/>
      <c r="E10" s="7"/>
    </row>
    <row r="11" spans="2:5" ht="12.75" x14ac:dyDescent="0.2">
      <c r="B11" s="33" t="s">
        <v>7</v>
      </c>
      <c r="C11" s="34"/>
      <c r="D11" s="35"/>
      <c r="E11" s="36"/>
    </row>
    <row r="12" spans="2:5" ht="12.75" x14ac:dyDescent="0.2">
      <c r="B12" s="32" t="s">
        <v>8</v>
      </c>
      <c r="C12" s="32"/>
      <c r="D12" s="12" t="s">
        <v>0</v>
      </c>
      <c r="E12" s="13"/>
    </row>
    <row r="13" spans="2:5" ht="12.75" x14ac:dyDescent="0.2">
      <c r="B13" s="32" t="s">
        <v>9</v>
      </c>
      <c r="C13" s="32"/>
      <c r="D13" s="12" t="s">
        <v>0</v>
      </c>
      <c r="E13" s="13"/>
    </row>
    <row r="14" spans="2:5" ht="12.75" x14ac:dyDescent="0.2">
      <c r="B14" s="32" t="s">
        <v>6</v>
      </c>
      <c r="C14" s="32"/>
      <c r="D14" s="12" t="s">
        <v>0</v>
      </c>
      <c r="E14" s="13"/>
    </row>
    <row r="15" spans="2:5" ht="12.75" x14ac:dyDescent="0.2">
      <c r="B15" s="32" t="s">
        <v>10</v>
      </c>
      <c r="C15" s="32"/>
      <c r="D15" s="12" t="s">
        <v>0</v>
      </c>
      <c r="E15" s="13"/>
    </row>
    <row r="16" spans="2:5" ht="12.75" x14ac:dyDescent="0.2">
      <c r="B16" s="32" t="s">
        <v>11</v>
      </c>
      <c r="C16" s="32"/>
      <c r="D16" s="14"/>
      <c r="E16" s="15"/>
    </row>
    <row r="17" spans="2:5" ht="12.75" x14ac:dyDescent="0.2">
      <c r="B17" s="7"/>
      <c r="C17" s="7"/>
      <c r="D17" s="7"/>
      <c r="E17" s="7"/>
    </row>
    <row r="18" spans="2:5" s="3" customFormat="1" ht="38.25" x14ac:dyDescent="0.2">
      <c r="B18" s="8" t="s">
        <v>12</v>
      </c>
      <c r="C18" s="8" t="s">
        <v>89</v>
      </c>
      <c r="D18" s="8" t="s">
        <v>167</v>
      </c>
      <c r="E18" s="8" t="s">
        <v>13</v>
      </c>
    </row>
    <row r="19" spans="2:5" ht="12.75" x14ac:dyDescent="0.2">
      <c r="B19" s="16"/>
      <c r="C19" s="17" t="s">
        <v>51</v>
      </c>
      <c r="D19" s="17" t="s">
        <v>168</v>
      </c>
      <c r="E19" s="17" t="s">
        <v>169</v>
      </c>
    </row>
    <row r="20" spans="2:5" ht="12.75" x14ac:dyDescent="0.2">
      <c r="B20" s="9">
        <v>1</v>
      </c>
      <c r="C20" s="9"/>
      <c r="D20" s="9"/>
      <c r="E20" s="9"/>
    </row>
    <row r="21" spans="2:5" ht="12.75" x14ac:dyDescent="0.2">
      <c r="B21" s="9">
        <v>2</v>
      </c>
      <c r="C21" s="9"/>
      <c r="D21" s="9"/>
      <c r="E21" s="9"/>
    </row>
    <row r="22" spans="2:5" ht="12.75" x14ac:dyDescent="0.2">
      <c r="B22" s="9">
        <v>3</v>
      </c>
      <c r="C22" s="9"/>
      <c r="D22" s="9"/>
      <c r="E22" s="9"/>
    </row>
    <row r="23" spans="2:5" ht="12.75" x14ac:dyDescent="0.2">
      <c r="B23" s="9">
        <v>4</v>
      </c>
      <c r="C23" s="9"/>
      <c r="D23" s="9"/>
      <c r="E23" s="9"/>
    </row>
    <row r="24" spans="2:5" ht="12.75" x14ac:dyDescent="0.2">
      <c r="B24" s="9">
        <v>5</v>
      </c>
      <c r="C24" s="9"/>
      <c r="D24" s="9"/>
      <c r="E24" s="9"/>
    </row>
    <row r="25" spans="2:5" ht="12.75" x14ac:dyDescent="0.2">
      <c r="B25" s="9">
        <v>6</v>
      </c>
      <c r="C25" s="9"/>
      <c r="D25" s="9"/>
      <c r="E25" s="9"/>
    </row>
    <row r="26" spans="2:5" ht="12.75" x14ac:dyDescent="0.2">
      <c r="B26" s="9">
        <v>7</v>
      </c>
      <c r="C26" s="9"/>
      <c r="D26" s="9"/>
      <c r="E26" s="9"/>
    </row>
    <row r="27" spans="2:5" ht="12.75" x14ac:dyDescent="0.2">
      <c r="B27" s="9">
        <v>8</v>
      </c>
      <c r="C27" s="9"/>
      <c r="D27" s="9"/>
      <c r="E27" s="9"/>
    </row>
    <row r="28" spans="2:5" ht="12.75" x14ac:dyDescent="0.2">
      <c r="B28" s="9">
        <v>9</v>
      </c>
      <c r="C28" s="9"/>
      <c r="D28" s="9"/>
      <c r="E28" s="9"/>
    </row>
    <row r="29" spans="2:5" ht="12.75" x14ac:dyDescent="0.2">
      <c r="B29" s="9">
        <v>10</v>
      </c>
      <c r="C29" s="9"/>
      <c r="D29" s="9"/>
      <c r="E29" s="9"/>
    </row>
    <row r="30" spans="2:5" ht="12.75" x14ac:dyDescent="0.2">
      <c r="B30" s="9"/>
      <c r="C30" s="9"/>
      <c r="D30" s="9"/>
      <c r="E30" s="9"/>
    </row>
    <row r="31" spans="2:5" ht="12.75" x14ac:dyDescent="0.2">
      <c r="B31" s="9"/>
      <c r="C31" s="9"/>
      <c r="D31" s="9"/>
      <c r="E31" s="9"/>
    </row>
    <row r="32" spans="2:5" ht="12.75" x14ac:dyDescent="0.2">
      <c r="B32" s="9"/>
      <c r="C32" s="9"/>
      <c r="D32" s="9"/>
      <c r="E32" s="9"/>
    </row>
    <row r="33" spans="2:5" ht="12.75" x14ac:dyDescent="0.2">
      <c r="B33" s="9"/>
      <c r="C33" s="9"/>
      <c r="D33" s="9"/>
      <c r="E33" s="9"/>
    </row>
    <row r="34" spans="2:5" ht="12.75" x14ac:dyDescent="0.2">
      <c r="B34" s="9"/>
      <c r="C34" s="9"/>
      <c r="D34" s="9"/>
      <c r="E34" s="9"/>
    </row>
  </sheetData>
  <mergeCells count="10">
    <mergeCell ref="B13:C13"/>
    <mergeCell ref="B14:C14"/>
    <mergeCell ref="B15:C15"/>
    <mergeCell ref="B16:C16"/>
    <mergeCell ref="B6:E6"/>
    <mergeCell ref="B7:C7"/>
    <mergeCell ref="B8:C8"/>
    <mergeCell ref="B9:C9"/>
    <mergeCell ref="B11:E11"/>
    <mergeCell ref="B12:C12"/>
  </mergeCells>
  <pageMargins left="0.75000000000000011" right="0.75000000000000011" top="1" bottom="1" header="0.5" footer="0.5"/>
  <pageSetup paperSize="9" scale="97"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C1C3DA5B-5A33-4830-A631-1913F3FD03F1}">
          <x14:formula1>
            <xm:f>Validatie!$F$9:$F$85</xm:f>
          </x14:formula1>
          <xm:sqref>C20:C34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A4840-B667-46EF-B772-965C83E30269}">
  <dimension ref="B2:F34"/>
  <sheetViews>
    <sheetView tabSelected="1" workbookViewId="0">
      <selection activeCell="B20" sqref="B20:F34"/>
    </sheetView>
  </sheetViews>
  <sheetFormatPr defaultColWidth="9.140625" defaultRowHeight="12" x14ac:dyDescent="0.2"/>
  <cols>
    <col min="1" max="1" width="2.85546875" style="2" customWidth="1"/>
    <col min="2" max="2" width="6.140625" style="2" customWidth="1"/>
    <col min="3" max="3" width="30.42578125" style="2" bestFit="1" customWidth="1"/>
    <col min="4" max="4" width="30.42578125" style="2" customWidth="1"/>
    <col min="5" max="5" width="81.140625" style="4" customWidth="1"/>
    <col min="6" max="6" width="81.140625" style="2" customWidth="1"/>
    <col min="7" max="16384" width="9.140625" style="2"/>
  </cols>
  <sheetData>
    <row r="2" spans="2:6" ht="18.75" x14ac:dyDescent="0.3">
      <c r="B2" s="20" t="s">
        <v>172</v>
      </c>
    </row>
    <row r="3" spans="2:6" ht="12.75" x14ac:dyDescent="0.2">
      <c r="B3" s="21" t="s">
        <v>166</v>
      </c>
      <c r="C3" s="22"/>
      <c r="D3" s="22"/>
      <c r="E3" s="23"/>
      <c r="F3" s="24"/>
    </row>
    <row r="4" spans="2:6" ht="12.75" x14ac:dyDescent="0.2">
      <c r="B4" s="25" t="s">
        <v>174</v>
      </c>
      <c r="C4" s="26"/>
      <c r="D4" s="26"/>
      <c r="E4" s="27"/>
      <c r="F4" s="28"/>
    </row>
    <row r="6" spans="2:6" ht="12.75" x14ac:dyDescent="0.2">
      <c r="B6" s="33" t="s">
        <v>1</v>
      </c>
      <c r="C6" s="34"/>
      <c r="D6" s="34"/>
      <c r="E6" s="35"/>
      <c r="F6" s="36"/>
    </row>
    <row r="7" spans="2:6" ht="12.75" x14ac:dyDescent="0.2">
      <c r="B7" s="32" t="s">
        <v>2</v>
      </c>
      <c r="C7" s="32"/>
      <c r="D7" s="10" t="s">
        <v>3</v>
      </c>
      <c r="E7" s="10"/>
      <c r="F7" s="6"/>
    </row>
    <row r="8" spans="2:6" ht="12.75" x14ac:dyDescent="0.2">
      <c r="B8" s="32" t="s">
        <v>4</v>
      </c>
      <c r="C8" s="32"/>
      <c r="D8" s="11" t="s">
        <v>163</v>
      </c>
      <c r="E8" s="11"/>
      <c r="F8" s="6"/>
    </row>
    <row r="9" spans="2:6" ht="12.75" x14ac:dyDescent="0.2">
      <c r="B9" s="32" t="s">
        <v>5</v>
      </c>
      <c r="C9" s="32"/>
      <c r="D9" s="11" t="s">
        <v>164</v>
      </c>
      <c r="E9" s="11"/>
      <c r="F9" s="6"/>
    </row>
    <row r="10" spans="2:6" ht="12.75" x14ac:dyDescent="0.2">
      <c r="B10" s="7"/>
      <c r="C10" s="7"/>
      <c r="D10" s="7"/>
      <c r="E10" s="7"/>
      <c r="F10" s="7"/>
    </row>
    <row r="11" spans="2:6" ht="12.75" x14ac:dyDescent="0.2">
      <c r="B11" s="33" t="s">
        <v>7</v>
      </c>
      <c r="C11" s="34"/>
      <c r="D11" s="34"/>
      <c r="E11" s="35"/>
      <c r="F11" s="36"/>
    </row>
    <row r="12" spans="2:6" ht="12.75" x14ac:dyDescent="0.2">
      <c r="B12" s="32" t="s">
        <v>8</v>
      </c>
      <c r="C12" s="32"/>
      <c r="D12" s="12" t="s">
        <v>0</v>
      </c>
      <c r="E12" s="12" t="s">
        <v>0</v>
      </c>
      <c r="F12" s="13"/>
    </row>
    <row r="13" spans="2:6" ht="12.75" x14ac:dyDescent="0.2">
      <c r="B13" s="32" t="s">
        <v>9</v>
      </c>
      <c r="C13" s="32"/>
      <c r="D13" s="12" t="s">
        <v>0</v>
      </c>
      <c r="E13" s="12" t="s">
        <v>0</v>
      </c>
      <c r="F13" s="13"/>
    </row>
    <row r="14" spans="2:6" ht="12.75" x14ac:dyDescent="0.2">
      <c r="B14" s="32" t="s">
        <v>6</v>
      </c>
      <c r="C14" s="32"/>
      <c r="D14" s="12" t="s">
        <v>0</v>
      </c>
      <c r="E14" s="12" t="s">
        <v>0</v>
      </c>
      <c r="F14" s="13"/>
    </row>
    <row r="15" spans="2:6" ht="12.75" x14ac:dyDescent="0.2">
      <c r="B15" s="32" t="s">
        <v>10</v>
      </c>
      <c r="C15" s="32"/>
      <c r="D15" s="12" t="s">
        <v>0</v>
      </c>
      <c r="E15" s="12" t="s">
        <v>0</v>
      </c>
      <c r="F15" s="13"/>
    </row>
    <row r="16" spans="2:6" ht="12.75" x14ac:dyDescent="0.2">
      <c r="B16" s="32" t="s">
        <v>11</v>
      </c>
      <c r="C16" s="32"/>
      <c r="D16" s="14"/>
      <c r="E16" s="14"/>
      <c r="F16" s="15"/>
    </row>
    <row r="17" spans="2:6" ht="12.75" x14ac:dyDescent="0.2">
      <c r="B17" s="7"/>
      <c r="C17" s="7"/>
      <c r="D17" s="7"/>
      <c r="E17" s="7"/>
      <c r="F17" s="7"/>
    </row>
    <row r="18" spans="2:6" s="3" customFormat="1" ht="38.25" x14ac:dyDescent="0.2">
      <c r="B18" s="8" t="s">
        <v>12</v>
      </c>
      <c r="C18" s="8" t="s">
        <v>89</v>
      </c>
      <c r="D18" s="8" t="s">
        <v>170</v>
      </c>
      <c r="E18" s="8" t="s">
        <v>167</v>
      </c>
      <c r="F18" s="8" t="s">
        <v>13</v>
      </c>
    </row>
    <row r="19" spans="2:6" ht="51" x14ac:dyDescent="0.2">
      <c r="B19" s="16"/>
      <c r="C19" s="17" t="s">
        <v>51</v>
      </c>
      <c r="D19" s="17" t="s">
        <v>171</v>
      </c>
      <c r="E19" s="17" t="s">
        <v>168</v>
      </c>
      <c r="F19" s="17" t="s">
        <v>169</v>
      </c>
    </row>
    <row r="20" spans="2:6" ht="12.75" x14ac:dyDescent="0.2">
      <c r="B20" s="9">
        <v>1</v>
      </c>
      <c r="C20" s="9"/>
      <c r="D20" s="9"/>
      <c r="E20" s="9"/>
      <c r="F20" s="9"/>
    </row>
    <row r="21" spans="2:6" ht="12.75" x14ac:dyDescent="0.2">
      <c r="B21" s="9">
        <v>2</v>
      </c>
      <c r="C21" s="9"/>
      <c r="D21" s="9"/>
      <c r="E21" s="9"/>
      <c r="F21" s="9"/>
    </row>
    <row r="22" spans="2:6" ht="12.75" x14ac:dyDescent="0.2">
      <c r="B22" s="9">
        <v>3</v>
      </c>
      <c r="C22" s="9"/>
      <c r="D22" s="9"/>
      <c r="E22" s="9"/>
      <c r="F22" s="9"/>
    </row>
    <row r="23" spans="2:6" ht="12.75" x14ac:dyDescent="0.2">
      <c r="B23" s="9">
        <v>4</v>
      </c>
      <c r="C23" s="9"/>
      <c r="D23" s="9"/>
      <c r="E23" s="9"/>
      <c r="F23" s="9"/>
    </row>
    <row r="24" spans="2:6" ht="12.75" x14ac:dyDescent="0.2">
      <c r="B24" s="9">
        <v>5</v>
      </c>
      <c r="C24" s="9"/>
      <c r="D24" s="9"/>
      <c r="E24" s="9"/>
      <c r="F24" s="9"/>
    </row>
    <row r="25" spans="2:6" ht="12.75" x14ac:dyDescent="0.2">
      <c r="B25" s="9">
        <v>6</v>
      </c>
      <c r="C25" s="9"/>
      <c r="D25" s="9"/>
      <c r="E25" s="9"/>
      <c r="F25" s="9"/>
    </row>
    <row r="26" spans="2:6" ht="12.75" x14ac:dyDescent="0.2">
      <c r="B26" s="9">
        <v>7</v>
      </c>
      <c r="C26" s="9"/>
      <c r="D26" s="9"/>
      <c r="E26" s="9"/>
      <c r="F26" s="9"/>
    </row>
    <row r="27" spans="2:6" ht="12.75" x14ac:dyDescent="0.2">
      <c r="B27" s="9">
        <v>8</v>
      </c>
      <c r="C27" s="9"/>
      <c r="D27" s="9"/>
      <c r="E27" s="9"/>
      <c r="F27" s="9"/>
    </row>
    <row r="28" spans="2:6" ht="12.75" x14ac:dyDescent="0.2">
      <c r="B28" s="9">
        <v>9</v>
      </c>
      <c r="C28" s="9"/>
      <c r="D28" s="9"/>
      <c r="E28" s="9"/>
      <c r="F28" s="9"/>
    </row>
    <row r="29" spans="2:6" ht="12.75" x14ac:dyDescent="0.2">
      <c r="B29" s="9">
        <v>10</v>
      </c>
      <c r="C29" s="9"/>
      <c r="D29" s="9"/>
      <c r="E29" s="9"/>
      <c r="F29" s="9"/>
    </row>
    <row r="30" spans="2:6" ht="12.75" x14ac:dyDescent="0.2">
      <c r="B30" s="9"/>
      <c r="C30" s="9"/>
      <c r="D30" s="9"/>
      <c r="E30" s="9"/>
      <c r="F30" s="9"/>
    </row>
    <row r="31" spans="2:6" ht="12.75" x14ac:dyDescent="0.2">
      <c r="B31" s="9"/>
      <c r="C31" s="9"/>
      <c r="D31" s="9"/>
      <c r="E31" s="9"/>
      <c r="F31" s="9"/>
    </row>
    <row r="32" spans="2:6" ht="12.75" x14ac:dyDescent="0.2">
      <c r="B32" s="9"/>
      <c r="C32" s="9"/>
      <c r="D32" s="9"/>
      <c r="E32" s="9"/>
      <c r="F32" s="9"/>
    </row>
    <row r="33" spans="2:6" ht="12.75" x14ac:dyDescent="0.2">
      <c r="B33" s="9"/>
      <c r="C33" s="9"/>
      <c r="D33" s="9"/>
      <c r="E33" s="9"/>
      <c r="F33" s="9"/>
    </row>
    <row r="34" spans="2:6" ht="12.75" x14ac:dyDescent="0.2">
      <c r="B34" s="9"/>
      <c r="C34" s="9"/>
      <c r="D34" s="9"/>
      <c r="E34" s="9"/>
      <c r="F34" s="9"/>
    </row>
  </sheetData>
  <mergeCells count="10">
    <mergeCell ref="B13:C13"/>
    <mergeCell ref="B14:C14"/>
    <mergeCell ref="B15:C15"/>
    <mergeCell ref="B16:C16"/>
    <mergeCell ref="B6:F6"/>
    <mergeCell ref="B7:C7"/>
    <mergeCell ref="B8:C8"/>
    <mergeCell ref="B9:C9"/>
    <mergeCell ref="B11:F11"/>
    <mergeCell ref="B12:C12"/>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D67AC09-DFAE-4BAA-8657-C6325E0F2A53}">
          <x14:formula1>
            <xm:f>Validatie!$F$9:$F$85</xm:f>
          </x14:formula1>
          <xm:sqref>C20:C34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FA25A-B939-4EBD-8CC5-5362E9955284}">
  <dimension ref="A1"/>
  <sheetViews>
    <sheetView workbookViewId="0"/>
  </sheetViews>
  <sheetFormatPr defaultRowHeight="12.75" x14ac:dyDescent="0.2"/>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7"/>
  <sheetViews>
    <sheetView topLeftCell="A43" workbookViewId="0">
      <selection activeCell="C92" sqref="C92"/>
    </sheetView>
  </sheetViews>
  <sheetFormatPr defaultRowHeight="12.75" x14ac:dyDescent="0.2"/>
  <cols>
    <col min="2" max="2" width="20.140625" customWidth="1"/>
    <col min="3" max="3" width="43.28515625" bestFit="1" customWidth="1"/>
    <col min="6" max="6" width="28.140625" customWidth="1"/>
  </cols>
  <sheetData>
    <row r="1" spans="1:9" ht="15" x14ac:dyDescent="0.2">
      <c r="A1" s="38" t="s">
        <v>41</v>
      </c>
      <c r="B1" s="38"/>
      <c r="C1" s="38"/>
      <c r="D1" s="38"/>
      <c r="E1" s="38"/>
      <c r="F1" s="39"/>
    </row>
    <row r="2" spans="1:9" x14ac:dyDescent="0.2">
      <c r="A2" s="1" t="s">
        <v>14</v>
      </c>
      <c r="B2" s="37" t="s">
        <v>42</v>
      </c>
      <c r="C2" s="37"/>
      <c r="D2" s="37"/>
      <c r="E2" s="37"/>
      <c r="F2" s="37"/>
    </row>
    <row r="3" spans="1:9" ht="24.75" customHeight="1" x14ac:dyDescent="0.2">
      <c r="A3" s="1" t="s">
        <v>21</v>
      </c>
      <c r="B3" s="37" t="s">
        <v>46</v>
      </c>
      <c r="C3" s="37"/>
      <c r="D3" s="37"/>
      <c r="E3" s="37"/>
      <c r="F3" s="37"/>
    </row>
    <row r="4" spans="1:9" x14ac:dyDescent="0.2">
      <c r="A4" s="1" t="s">
        <v>25</v>
      </c>
      <c r="B4" s="37" t="s">
        <v>43</v>
      </c>
      <c r="C4" s="37"/>
      <c r="D4" s="37"/>
      <c r="E4" s="37"/>
      <c r="F4" s="37"/>
    </row>
    <row r="5" spans="1:9" ht="39.75" customHeight="1" x14ac:dyDescent="0.2">
      <c r="A5" s="1" t="s">
        <v>44</v>
      </c>
      <c r="B5" s="37" t="s">
        <v>47</v>
      </c>
      <c r="C5" s="37"/>
      <c r="D5" s="37"/>
      <c r="E5" s="37"/>
      <c r="F5" s="37"/>
    </row>
    <row r="6" spans="1:9" x14ac:dyDescent="0.2">
      <c r="A6" s="1" t="s">
        <v>45</v>
      </c>
      <c r="B6" s="37" t="s">
        <v>49</v>
      </c>
      <c r="C6" s="37"/>
      <c r="D6" s="37"/>
      <c r="E6" s="37"/>
      <c r="F6" s="37"/>
    </row>
    <row r="7" spans="1:9" x14ac:dyDescent="0.2">
      <c r="A7" s="1" t="s">
        <v>48</v>
      </c>
      <c r="B7" s="37" t="s">
        <v>50</v>
      </c>
      <c r="C7" s="37"/>
      <c r="D7" s="37"/>
      <c r="E7" s="37"/>
      <c r="F7" s="37"/>
    </row>
    <row r="9" spans="1:9" x14ac:dyDescent="0.2">
      <c r="B9" s="29" t="s">
        <v>51</v>
      </c>
      <c r="C9" s="29"/>
      <c r="F9" s="5" t="str">
        <f t="shared" ref="F9" si="0">(B9&amp;" "&amp;C9)</f>
        <v xml:space="preserve">Bijlagen en in te dienen documenten </v>
      </c>
      <c r="G9" s="5"/>
      <c r="H9" s="5"/>
      <c r="I9" s="5"/>
    </row>
    <row r="10" spans="1:9" x14ac:dyDescent="0.2">
      <c r="B10" s="29" t="s">
        <v>14</v>
      </c>
      <c r="C10" s="29" t="s">
        <v>15</v>
      </c>
      <c r="D10" s="29"/>
      <c r="F10" s="5" t="str">
        <f t="shared" ref="F10" si="1">CONCATENATE(B10&amp;" "&amp;C10)</f>
        <v>1. Inleiding</v>
      </c>
      <c r="G10" s="5"/>
      <c r="H10" s="5"/>
      <c r="I10" s="5"/>
    </row>
    <row r="11" spans="1:9" x14ac:dyDescent="0.2">
      <c r="B11" s="29" t="s">
        <v>16</v>
      </c>
      <c r="C11" s="29" t="s">
        <v>17</v>
      </c>
      <c r="D11" s="29"/>
      <c r="F11" s="5" t="str">
        <f>CONCATENATE(B11&amp;" "&amp;C11)</f>
        <v>1.1. Aanbestedende dienst</v>
      </c>
      <c r="G11" s="5"/>
      <c r="H11" s="5"/>
      <c r="I11" s="5"/>
    </row>
    <row r="12" spans="1:9" x14ac:dyDescent="0.2">
      <c r="B12" s="29" t="s">
        <v>18</v>
      </c>
      <c r="C12" s="29" t="s">
        <v>52</v>
      </c>
      <c r="D12" s="29"/>
      <c r="F12" s="5" t="str">
        <f t="shared" ref="F12" si="2">(B12&amp;" "&amp;C12)</f>
        <v>1.2. Doel aanbesteding</v>
      </c>
      <c r="G12" s="5"/>
      <c r="H12" s="5"/>
      <c r="I12" s="5"/>
    </row>
    <row r="13" spans="1:9" x14ac:dyDescent="0.2">
      <c r="B13" s="29" t="s">
        <v>19</v>
      </c>
      <c r="C13" s="29" t="s">
        <v>155</v>
      </c>
      <c r="D13" s="29"/>
      <c r="F13" s="5" t="str">
        <f t="shared" ref="F13" si="3">CONCATENATE(B13&amp;" "&amp;C13)</f>
        <v>1.3. Marktconsultatie</v>
      </c>
      <c r="G13" s="5"/>
      <c r="H13" s="5"/>
      <c r="I13" s="5"/>
    </row>
    <row r="14" spans="1:9" x14ac:dyDescent="0.2">
      <c r="B14" s="29" t="s">
        <v>156</v>
      </c>
      <c r="C14" s="29" t="s">
        <v>20</v>
      </c>
      <c r="D14" s="29"/>
      <c r="F14" s="5" t="str">
        <f t="shared" ref="F14" si="4">(B14&amp;" "&amp;C14)</f>
        <v>1.4. Leeswijzer</v>
      </c>
      <c r="G14" s="5"/>
      <c r="H14" s="5"/>
      <c r="I14" s="5"/>
    </row>
    <row r="15" spans="1:9" x14ac:dyDescent="0.2">
      <c r="B15" s="29" t="s">
        <v>21</v>
      </c>
      <c r="C15" s="29" t="s">
        <v>53</v>
      </c>
      <c r="D15" s="29"/>
      <c r="F15" s="5" t="str">
        <f t="shared" ref="F15" si="5">CONCATENATE(B15&amp;" "&amp;C15)</f>
        <v>2. De Opdracht</v>
      </c>
      <c r="G15" s="5"/>
      <c r="H15" s="5"/>
      <c r="I15" s="5"/>
    </row>
    <row r="16" spans="1:9" x14ac:dyDescent="0.2">
      <c r="B16" s="29" t="s">
        <v>22</v>
      </c>
      <c r="C16" s="29" t="s">
        <v>93</v>
      </c>
      <c r="D16" s="29"/>
      <c r="F16" s="5" t="str">
        <f t="shared" ref="F16" si="6">(B16&amp;" "&amp;C16)</f>
        <v>2.1. Beschrijving van de opdracht</v>
      </c>
      <c r="G16" s="5"/>
      <c r="H16" s="5"/>
      <c r="I16" s="5"/>
    </row>
    <row r="17" spans="2:9" x14ac:dyDescent="0.2">
      <c r="B17" s="29" t="s">
        <v>23</v>
      </c>
      <c r="C17" s="29" t="s">
        <v>157</v>
      </c>
      <c r="D17" s="29"/>
      <c r="F17" s="5" t="str">
        <f t="shared" ref="F17" si="7">CONCATENATE(B17&amp;" "&amp;C17)</f>
        <v>2.2. Motiveringen in het kader van de Aanbestedingswet 2012</v>
      </c>
      <c r="G17" s="5"/>
      <c r="H17" s="5"/>
      <c r="I17" s="5"/>
    </row>
    <row r="18" spans="2:9" x14ac:dyDescent="0.2">
      <c r="B18" s="29" t="s">
        <v>54</v>
      </c>
      <c r="C18" s="29" t="s">
        <v>90</v>
      </c>
      <c r="D18" s="29"/>
      <c r="F18" s="5" t="str">
        <f t="shared" ref="F18" si="8">(B18&amp;" "&amp;C18)</f>
        <v>2.3. Percelen</v>
      </c>
      <c r="G18" s="5"/>
      <c r="H18" s="5"/>
      <c r="I18" s="5"/>
    </row>
    <row r="19" spans="2:9" x14ac:dyDescent="0.2">
      <c r="B19" s="29" t="s">
        <v>55</v>
      </c>
      <c r="C19" s="29" t="s">
        <v>24</v>
      </c>
      <c r="D19" s="29"/>
      <c r="F19" s="5" t="str">
        <f t="shared" ref="F19" si="9">CONCATENATE(B19&amp;" "&amp;C19)</f>
        <v>2.4. Opdrachtverstrekking</v>
      </c>
      <c r="G19" s="5"/>
      <c r="H19" s="5"/>
      <c r="I19" s="5"/>
    </row>
    <row r="20" spans="2:9" x14ac:dyDescent="0.2">
      <c r="B20" s="29" t="s">
        <v>91</v>
      </c>
      <c r="C20" s="29" t="s">
        <v>158</v>
      </c>
      <c r="D20" s="29"/>
      <c r="F20" s="5" t="str">
        <f t="shared" ref="F20" si="10">(B20&amp;" "&amp;C20)</f>
        <v>2.5. Specificatie van de opdracht</v>
      </c>
      <c r="G20" s="5"/>
      <c r="H20" s="5"/>
      <c r="I20" s="5"/>
    </row>
    <row r="21" spans="2:9" x14ac:dyDescent="0.2">
      <c r="B21" s="29" t="s">
        <v>92</v>
      </c>
      <c r="C21" s="29" t="s">
        <v>56</v>
      </c>
      <c r="D21" s="29"/>
      <c r="F21" s="5" t="str">
        <f t="shared" ref="F21" si="11">CONCATENATE(B21&amp;" "&amp;C21)</f>
        <v>2.6. Sancties Rusland</v>
      </c>
      <c r="G21" s="5"/>
      <c r="H21" s="5"/>
      <c r="I21" s="5"/>
    </row>
    <row r="22" spans="2:9" x14ac:dyDescent="0.2">
      <c r="B22" s="29" t="s">
        <v>25</v>
      </c>
      <c r="C22" s="29" t="s">
        <v>57</v>
      </c>
      <c r="D22" s="29"/>
      <c r="F22" s="5" t="str">
        <f t="shared" ref="F22" si="12">(B22&amp;" "&amp;C22)</f>
        <v>3. Uitsluitingsgronden en geschiktheidseisen</v>
      </c>
      <c r="G22" s="5"/>
      <c r="H22" s="5"/>
      <c r="I22" s="5"/>
    </row>
    <row r="23" spans="2:9" x14ac:dyDescent="0.2">
      <c r="B23" s="29" t="s">
        <v>30</v>
      </c>
      <c r="C23" s="29" t="s">
        <v>159</v>
      </c>
      <c r="D23" s="29"/>
      <c r="F23" s="5" t="str">
        <f t="shared" ref="F23" si="13">CONCATENATE(B23&amp;" "&amp;C23)</f>
        <v>3.1. Overzicht van bewijsstukken inzake de uitsluitingsgronden en geschiktheidseisen</v>
      </c>
      <c r="G23" s="5"/>
      <c r="H23" s="5"/>
      <c r="I23" s="5"/>
    </row>
    <row r="24" spans="2:9" x14ac:dyDescent="0.2">
      <c r="B24" s="29" t="s">
        <v>58</v>
      </c>
      <c r="C24" s="29" t="s">
        <v>59</v>
      </c>
      <c r="D24" s="29"/>
      <c r="F24" s="5" t="str">
        <f t="shared" ref="F24" si="14">(B24&amp;" "&amp;C24)</f>
        <v>3.2. Het Uniform Europees Aanbestedingsdocument (UEA)</v>
      </c>
      <c r="G24" s="5"/>
      <c r="H24" s="5"/>
      <c r="I24" s="5"/>
    </row>
    <row r="25" spans="2:9" x14ac:dyDescent="0.2">
      <c r="B25" s="29" t="s">
        <v>60</v>
      </c>
      <c r="C25" s="29" t="s">
        <v>61</v>
      </c>
      <c r="D25" s="29"/>
      <c r="F25" s="5" t="str">
        <f t="shared" ref="F25" si="15">CONCATENATE(B25&amp;" "&amp;C25)</f>
        <v>3.3. Uitsluitingsgronden</v>
      </c>
      <c r="G25" s="5"/>
      <c r="H25" s="5"/>
      <c r="I25" s="5"/>
    </row>
    <row r="26" spans="2:9" x14ac:dyDescent="0.2">
      <c r="B26" s="30" t="s">
        <v>96</v>
      </c>
      <c r="C26" s="30" t="s">
        <v>97</v>
      </c>
      <c r="D26" s="30"/>
      <c r="F26" s="5" t="str">
        <f t="shared" ref="F26" si="16">(B26&amp;" "&amp;C26)</f>
        <v>3.3.1. Verplichte uitsluitingsgronden</v>
      </c>
      <c r="G26" s="5"/>
      <c r="H26" s="5"/>
      <c r="I26" s="5"/>
    </row>
    <row r="27" spans="2:9" x14ac:dyDescent="0.2">
      <c r="B27" s="30" t="s">
        <v>98</v>
      </c>
      <c r="C27" s="30" t="s">
        <v>99</v>
      </c>
      <c r="D27" s="30"/>
      <c r="F27" s="5" t="str">
        <f t="shared" ref="F27" si="17">CONCATENATE(B27&amp;" "&amp;C27)</f>
        <v>3.3.2. Facultatieve Uitsluitingsgronden</v>
      </c>
      <c r="G27" s="5"/>
      <c r="H27" s="5"/>
      <c r="I27" s="5"/>
    </row>
    <row r="28" spans="2:9" x14ac:dyDescent="0.2">
      <c r="B28" s="29" t="s">
        <v>62</v>
      </c>
      <c r="C28" s="29" t="s">
        <v>63</v>
      </c>
      <c r="D28" s="29"/>
      <c r="F28" s="5" t="str">
        <f t="shared" ref="F28" si="18">(B28&amp;" "&amp;C28)</f>
        <v>3.4. Geschiktheidseisen</v>
      </c>
      <c r="G28" s="5"/>
      <c r="H28" s="5"/>
      <c r="I28" s="5"/>
    </row>
    <row r="29" spans="2:9" x14ac:dyDescent="0.2">
      <c r="B29" s="30" t="s">
        <v>100</v>
      </c>
      <c r="C29" s="30" t="s">
        <v>101</v>
      </c>
      <c r="D29" s="30"/>
      <c r="F29" s="5" t="str">
        <f t="shared" ref="F29" si="19">CONCATENATE(B29&amp;" "&amp;C29)</f>
        <v>3.4.1. Beroeps-en handelsregister</v>
      </c>
      <c r="G29" s="5"/>
      <c r="H29" s="5"/>
      <c r="I29" s="5"/>
    </row>
    <row r="30" spans="2:9" x14ac:dyDescent="0.2">
      <c r="B30" s="30" t="s">
        <v>102</v>
      </c>
      <c r="C30" s="30" t="s">
        <v>176</v>
      </c>
      <c r="D30" s="30"/>
      <c r="F30" s="5" t="str">
        <f t="shared" ref="F30" si="20">(B30&amp;" "&amp;C30)</f>
        <v>3.4.2. Financiële en economische draagkracht</v>
      </c>
      <c r="G30" s="5"/>
      <c r="H30" s="5"/>
      <c r="I30" s="5"/>
    </row>
    <row r="31" spans="2:9" x14ac:dyDescent="0.2">
      <c r="B31" s="30" t="s">
        <v>103</v>
      </c>
      <c r="C31" s="30" t="s">
        <v>160</v>
      </c>
      <c r="D31" s="30"/>
      <c r="F31" s="5" t="str">
        <f t="shared" ref="F31" si="21">CONCATENATE(B31&amp;" "&amp;C31)</f>
        <v>3.4.3. Bedrijfs- en/of beroepsaansprakelijkheidsverzekering</v>
      </c>
      <c r="G31" s="5"/>
      <c r="H31" s="5"/>
      <c r="I31" s="5"/>
    </row>
    <row r="32" spans="2:9" x14ac:dyDescent="0.2">
      <c r="B32" s="30" t="s">
        <v>104</v>
      </c>
      <c r="C32" s="30" t="s">
        <v>105</v>
      </c>
      <c r="D32" s="30"/>
      <c r="F32" s="5" t="str">
        <f t="shared" ref="F32" si="22">(B32&amp;" "&amp;C32)</f>
        <v>3.4.4. Kerncompetenties</v>
      </c>
      <c r="G32" s="5"/>
      <c r="H32" s="5"/>
      <c r="I32" s="5"/>
    </row>
    <row r="33" spans="2:9" x14ac:dyDescent="0.2">
      <c r="B33" s="30" t="s">
        <v>100</v>
      </c>
      <c r="C33" s="30" t="s">
        <v>161</v>
      </c>
      <c r="D33" s="30"/>
      <c r="F33" s="5" t="str">
        <f t="shared" ref="F33" si="23">CONCATENATE(B33&amp;" "&amp;C33)</f>
        <v>3.4.1. Certificeringen</v>
      </c>
      <c r="G33" s="5"/>
      <c r="H33" s="5"/>
      <c r="I33" s="5"/>
    </row>
    <row r="34" spans="2:9" x14ac:dyDescent="0.2">
      <c r="B34" s="29" t="s">
        <v>64</v>
      </c>
      <c r="C34" s="29" t="s">
        <v>65</v>
      </c>
      <c r="D34" s="29"/>
      <c r="F34" s="5" t="str">
        <f t="shared" ref="F34" si="24">(B34&amp;" "&amp;C34)</f>
        <v>3.5. Bewijsstukken</v>
      </c>
      <c r="G34" s="5"/>
      <c r="H34" s="5"/>
      <c r="I34" s="5"/>
    </row>
    <row r="35" spans="2:9" x14ac:dyDescent="0.2">
      <c r="B35" s="29" t="s">
        <v>44</v>
      </c>
      <c r="C35" s="29" t="s">
        <v>66</v>
      </c>
      <c r="D35" s="29"/>
      <c r="F35" s="5" t="str">
        <f t="shared" ref="F35" si="25">CONCATENATE(B35&amp;" "&amp;C35)</f>
        <v>4. Beoordeling van de gunningscriteria</v>
      </c>
      <c r="G35" s="5"/>
      <c r="H35" s="5"/>
      <c r="I35" s="5"/>
    </row>
    <row r="36" spans="2:9" x14ac:dyDescent="0.2">
      <c r="B36" s="29" t="s">
        <v>67</v>
      </c>
      <c r="C36" s="29" t="s">
        <v>26</v>
      </c>
      <c r="D36" s="29"/>
      <c r="F36" s="5" t="str">
        <f t="shared" ref="F36" si="26">(B36&amp;" "&amp;C36)</f>
        <v>4.1. Gunningsmethodiek</v>
      </c>
      <c r="G36" s="5"/>
      <c r="H36" s="5"/>
      <c r="I36" s="5"/>
    </row>
    <row r="37" spans="2:9" x14ac:dyDescent="0.2">
      <c r="B37" s="29" t="s">
        <v>68</v>
      </c>
      <c r="C37" s="29" t="s">
        <v>27</v>
      </c>
      <c r="D37" s="29"/>
      <c r="F37" s="5" t="str">
        <f t="shared" ref="F37" si="27">CONCATENATE(B37&amp;" "&amp;C37)</f>
        <v>4.2. Wensen</v>
      </c>
      <c r="G37" s="5"/>
      <c r="H37" s="5"/>
      <c r="I37" s="5"/>
    </row>
    <row r="38" spans="2:9" x14ac:dyDescent="0.2">
      <c r="B38" s="29" t="s">
        <v>69</v>
      </c>
      <c r="C38" s="29" t="s">
        <v>28</v>
      </c>
      <c r="D38" s="29"/>
      <c r="F38" s="5" t="str">
        <f t="shared" ref="F38" si="28">(B38&amp;" "&amp;C38)</f>
        <v>4.3. Beoordeling kwaliteit</v>
      </c>
      <c r="G38" s="5"/>
      <c r="H38" s="5"/>
      <c r="I38" s="5"/>
    </row>
    <row r="39" spans="2:9" x14ac:dyDescent="0.2">
      <c r="B39" s="29" t="s">
        <v>70</v>
      </c>
      <c r="C39" s="29" t="s">
        <v>29</v>
      </c>
      <c r="D39" s="29"/>
      <c r="F39" s="5" t="str">
        <f t="shared" ref="F39" si="29">CONCATENATE(B39&amp;" "&amp;C39)</f>
        <v>4.4. Beoordeling prijs</v>
      </c>
      <c r="G39" s="5"/>
      <c r="H39" s="5"/>
      <c r="I39" s="5"/>
    </row>
    <row r="40" spans="2:9" x14ac:dyDescent="0.2">
      <c r="B40" s="29" t="s">
        <v>45</v>
      </c>
      <c r="C40" s="29" t="s">
        <v>31</v>
      </c>
      <c r="D40" s="29"/>
      <c r="F40" s="5" t="str">
        <f t="shared" ref="F40" si="30">(B40&amp;" "&amp;C40)</f>
        <v>5. Wijze van inschrijven en vormvereisten</v>
      </c>
      <c r="G40" s="5"/>
      <c r="H40" s="5"/>
      <c r="I40" s="5"/>
    </row>
    <row r="41" spans="2:9" x14ac:dyDescent="0.2">
      <c r="B41" s="29" t="s">
        <v>71</v>
      </c>
      <c r="C41" s="29" t="s">
        <v>32</v>
      </c>
      <c r="D41" s="29"/>
      <c r="F41" s="5" t="str">
        <f t="shared" ref="F41" si="31">CONCATENATE(B41&amp;" "&amp;C41)</f>
        <v>5.1. Wijze van inschrijven</v>
      </c>
      <c r="G41" s="5"/>
      <c r="H41" s="5"/>
      <c r="I41" s="5"/>
    </row>
    <row r="42" spans="2:9" x14ac:dyDescent="0.2">
      <c r="B42" s="30" t="s">
        <v>106</v>
      </c>
      <c r="C42" s="30" t="s">
        <v>107</v>
      </c>
      <c r="D42" s="30"/>
      <c r="F42" s="5" t="str">
        <f t="shared" ref="F42" si="32">(B42&amp;" "&amp;C42)</f>
        <v>5.1.1. Zelfstandig</v>
      </c>
      <c r="G42" s="5"/>
      <c r="H42" s="5"/>
      <c r="I42" s="5"/>
    </row>
    <row r="43" spans="2:9" x14ac:dyDescent="0.2">
      <c r="B43" s="30" t="s">
        <v>108</v>
      </c>
      <c r="C43" s="30" t="s">
        <v>109</v>
      </c>
      <c r="D43" s="30"/>
      <c r="F43" s="5" t="str">
        <f t="shared" ref="F43" si="33">CONCATENATE(B43&amp;" "&amp;C43)</f>
        <v>5.1.2. Samenwerkingsverband van ondernemers (combinatie)</v>
      </c>
      <c r="G43" s="5"/>
      <c r="H43" s="5"/>
      <c r="I43" s="5"/>
    </row>
    <row r="44" spans="2:9" x14ac:dyDescent="0.2">
      <c r="B44" s="30" t="s">
        <v>110</v>
      </c>
      <c r="C44" s="30" t="s">
        <v>111</v>
      </c>
      <c r="D44" s="30"/>
      <c r="F44" s="5" t="str">
        <f t="shared" ref="F44" si="34">(B44&amp;" "&amp;C44)</f>
        <v>5.1.3. Hoofdaannemer</v>
      </c>
      <c r="G44" s="5"/>
      <c r="H44" s="5"/>
      <c r="I44" s="5"/>
    </row>
    <row r="45" spans="2:9" x14ac:dyDescent="0.2">
      <c r="B45" s="30" t="s">
        <v>112</v>
      </c>
      <c r="C45" s="30" t="s">
        <v>162</v>
      </c>
      <c r="D45" s="30"/>
      <c r="F45" s="5" t="str">
        <f t="shared" ref="F45" si="35">CONCATENATE(B45&amp;" "&amp;C45)</f>
        <v>5.1.4. Meerdere maatschappijen binnen een groep</v>
      </c>
      <c r="G45" s="5"/>
      <c r="H45" s="5"/>
      <c r="I45" s="5"/>
    </row>
    <row r="46" spans="2:9" x14ac:dyDescent="0.2">
      <c r="B46" s="29" t="s">
        <v>72</v>
      </c>
      <c r="C46" s="29" t="s">
        <v>34</v>
      </c>
      <c r="D46" s="29"/>
      <c r="F46" s="5" t="str">
        <f t="shared" ref="F46:F85" si="36">(B46&amp;" "&amp;C46)</f>
        <v>5.2. Vormvereisten</v>
      </c>
      <c r="G46" s="5"/>
      <c r="H46" s="5"/>
      <c r="I46" s="5"/>
    </row>
    <row r="47" spans="2:9" x14ac:dyDescent="0.2">
      <c r="B47" s="29" t="s">
        <v>73</v>
      </c>
      <c r="C47" s="29" t="s">
        <v>33</v>
      </c>
      <c r="D47" s="29"/>
      <c r="F47" s="5" t="str">
        <f t="shared" si="36"/>
        <v>5.3. TenderNed</v>
      </c>
      <c r="G47" s="5"/>
      <c r="H47" s="5"/>
      <c r="I47" s="5"/>
    </row>
    <row r="48" spans="2:9" x14ac:dyDescent="0.2">
      <c r="B48" s="29" t="s">
        <v>48</v>
      </c>
      <c r="C48" s="29" t="s">
        <v>35</v>
      </c>
      <c r="D48" s="29"/>
      <c r="F48" s="5" t="str">
        <f t="shared" si="36"/>
        <v>6. Procedure</v>
      </c>
      <c r="G48" s="5"/>
      <c r="H48" s="5"/>
      <c r="I48" s="5"/>
    </row>
    <row r="49" spans="2:9" x14ac:dyDescent="0.2">
      <c r="B49" s="29" t="s">
        <v>74</v>
      </c>
      <c r="C49" s="29" t="s">
        <v>36</v>
      </c>
      <c r="D49" s="29"/>
      <c r="F49" s="5" t="str">
        <f t="shared" si="36"/>
        <v>6.1. Wettelijk kader</v>
      </c>
      <c r="G49" s="5"/>
      <c r="H49" s="5"/>
      <c r="I49" s="5"/>
    </row>
    <row r="50" spans="2:9" x14ac:dyDescent="0.2">
      <c r="B50" s="29" t="s">
        <v>75</v>
      </c>
      <c r="C50" s="29" t="s">
        <v>37</v>
      </c>
      <c r="D50" s="29"/>
      <c r="F50" s="5" t="str">
        <f t="shared" si="36"/>
        <v>6.2. Planning</v>
      </c>
      <c r="G50" s="5"/>
      <c r="H50" s="5"/>
      <c r="I50" s="5"/>
    </row>
    <row r="51" spans="2:9" x14ac:dyDescent="0.2">
      <c r="B51" s="29" t="s">
        <v>76</v>
      </c>
      <c r="C51" s="29" t="s">
        <v>77</v>
      </c>
      <c r="D51" s="29"/>
      <c r="F51" s="5" t="str">
        <f t="shared" si="36"/>
        <v>6.3. Nota van inlichtingen</v>
      </c>
      <c r="G51" s="5"/>
      <c r="H51" s="5"/>
      <c r="I51" s="5"/>
    </row>
    <row r="52" spans="2:9" x14ac:dyDescent="0.2">
      <c r="B52" s="29" t="s">
        <v>78</v>
      </c>
      <c r="C52" s="29" t="s">
        <v>79</v>
      </c>
      <c r="D52" s="29"/>
      <c r="F52" s="5" t="str">
        <f t="shared" si="36"/>
        <v>6.4. Opening van de inschrijvingen</v>
      </c>
      <c r="G52" s="5"/>
      <c r="H52" s="5"/>
      <c r="I52" s="5"/>
    </row>
    <row r="53" spans="2:9" x14ac:dyDescent="0.2">
      <c r="B53" s="29" t="s">
        <v>80</v>
      </c>
      <c r="C53" s="29" t="s">
        <v>81</v>
      </c>
      <c r="D53" s="29"/>
      <c r="F53" s="5" t="str">
        <f t="shared" si="36"/>
        <v>6.5. Beoordeling inschrijvingen</v>
      </c>
      <c r="G53" s="5"/>
      <c r="H53" s="5"/>
      <c r="I53" s="5"/>
    </row>
    <row r="54" spans="2:9" x14ac:dyDescent="0.2">
      <c r="B54" s="29" t="s">
        <v>82</v>
      </c>
      <c r="C54" s="29" t="s">
        <v>83</v>
      </c>
      <c r="D54" s="29"/>
      <c r="F54" s="5" t="str">
        <f t="shared" si="36"/>
        <v>6.6. Gelijke eindscore</v>
      </c>
      <c r="G54" s="5"/>
      <c r="H54" s="5"/>
      <c r="I54" s="5"/>
    </row>
    <row r="55" spans="2:9" x14ac:dyDescent="0.2">
      <c r="B55" s="29" t="s">
        <v>84</v>
      </c>
      <c r="C55" s="29" t="s">
        <v>38</v>
      </c>
      <c r="D55" s="29"/>
      <c r="F55" s="5" t="str">
        <f t="shared" si="36"/>
        <v>6.7. Gunningsbeslissing en rechtsbescherming</v>
      </c>
      <c r="G55" s="5"/>
      <c r="H55" s="5"/>
      <c r="I55" s="5"/>
    </row>
    <row r="56" spans="2:9" x14ac:dyDescent="0.2">
      <c r="B56" s="29" t="s">
        <v>85</v>
      </c>
      <c r="C56" s="29" t="s">
        <v>86</v>
      </c>
      <c r="D56" s="29"/>
      <c r="F56" s="5" t="str">
        <f t="shared" si="36"/>
        <v>6.8. Klachtafhandeling bij aanbesteding</v>
      </c>
      <c r="G56" s="5"/>
      <c r="H56" s="5"/>
      <c r="I56" s="5"/>
    </row>
    <row r="57" spans="2:9" x14ac:dyDescent="0.2">
      <c r="B57" s="30" t="s">
        <v>113</v>
      </c>
      <c r="C57" s="30" t="s">
        <v>114</v>
      </c>
      <c r="D57" s="30"/>
      <c r="F57" s="5" t="str">
        <f t="shared" si="36"/>
        <v>6.8.1. Wat zijn klachten en waarover kan geklaagd worden?</v>
      </c>
      <c r="G57" s="5"/>
      <c r="H57" s="5"/>
      <c r="I57" s="5"/>
    </row>
    <row r="58" spans="2:9" x14ac:dyDescent="0.2">
      <c r="B58" s="30" t="s">
        <v>115</v>
      </c>
      <c r="C58" s="30" t="s">
        <v>116</v>
      </c>
      <c r="D58" s="30"/>
      <c r="F58" s="5" t="str">
        <f t="shared" si="36"/>
        <v>6.8.2. Contactgegevens klachtafhandeling</v>
      </c>
      <c r="G58" s="5"/>
      <c r="H58" s="5"/>
      <c r="I58" s="5"/>
    </row>
    <row r="59" spans="2:9" x14ac:dyDescent="0.2">
      <c r="B59" s="29" t="s">
        <v>87</v>
      </c>
      <c r="C59" s="29" t="s">
        <v>39</v>
      </c>
      <c r="D59" s="29"/>
      <c r="F59" s="5" t="str">
        <f t="shared" si="36"/>
        <v>6.9. Niet gunnen</v>
      </c>
      <c r="G59" s="5"/>
      <c r="H59" s="5"/>
      <c r="I59" s="5"/>
    </row>
    <row r="60" spans="2:9" x14ac:dyDescent="0.2">
      <c r="B60" s="31" t="s">
        <v>88</v>
      </c>
      <c r="C60" s="31" t="s">
        <v>40</v>
      </c>
      <c r="D60" s="31"/>
      <c r="F60" s="5" t="str">
        <f t="shared" si="36"/>
        <v>7. Begrippenlijst</v>
      </c>
      <c r="G60" s="5"/>
      <c r="H60" s="5"/>
      <c r="I60" s="5"/>
    </row>
    <row r="61" spans="2:9" x14ac:dyDescent="0.2">
      <c r="B61" s="18"/>
      <c r="C61" s="18"/>
      <c r="D61" s="18"/>
      <c r="F61" s="5" t="str">
        <f t="shared" si="36"/>
        <v xml:space="preserve"> </v>
      </c>
      <c r="G61" s="5"/>
      <c r="H61" s="5"/>
      <c r="I61" s="5"/>
    </row>
    <row r="62" spans="2:9" x14ac:dyDescent="0.2">
      <c r="B62" s="18"/>
      <c r="C62" s="18"/>
      <c r="D62" s="18"/>
      <c r="F62" s="5" t="str">
        <f t="shared" si="36"/>
        <v xml:space="preserve"> </v>
      </c>
      <c r="G62" s="5"/>
      <c r="H62" s="5"/>
      <c r="I62" s="5"/>
    </row>
    <row r="63" spans="2:9" x14ac:dyDescent="0.2">
      <c r="B63" t="s">
        <v>117</v>
      </c>
      <c r="C63" s="19" t="s">
        <v>95</v>
      </c>
      <c r="D63" s="18"/>
      <c r="F63" t="str">
        <f t="shared" si="36"/>
        <v>Bijlage 1 Specificatie van de Opdracht</v>
      </c>
    </row>
    <row r="64" spans="2:9" x14ac:dyDescent="0.2">
      <c r="B64" t="s">
        <v>135</v>
      </c>
      <c r="C64" s="19" t="s">
        <v>154</v>
      </c>
      <c r="D64" s="18"/>
      <c r="F64" t="str">
        <f t="shared" si="36"/>
        <v>Bijlage 1a Social return spelregels</v>
      </c>
    </row>
    <row r="65" spans="2:6" x14ac:dyDescent="0.2">
      <c r="B65" t="s">
        <v>136</v>
      </c>
      <c r="C65" s="19" t="s">
        <v>153</v>
      </c>
      <c r="D65" s="18"/>
      <c r="F65" t="str">
        <f t="shared" si="36"/>
        <v>Bijlage 1b Technische specificaties vloerbedekking</v>
      </c>
    </row>
    <row r="66" spans="2:6" x14ac:dyDescent="0.2">
      <c r="B66" t="s">
        <v>137</v>
      </c>
      <c r="C66" s="19" t="s">
        <v>152</v>
      </c>
      <c r="D66" s="18"/>
      <c r="F66" t="str">
        <f t="shared" si="36"/>
        <v>Bijlage 1c Kritische Prestatie Indicatoren</v>
      </c>
    </row>
    <row r="67" spans="2:6" x14ac:dyDescent="0.2">
      <c r="B67" t="s">
        <v>118</v>
      </c>
      <c r="C67" s="19" t="s">
        <v>94</v>
      </c>
      <c r="D67" s="18"/>
      <c r="F67" t="str">
        <f t="shared" si="36"/>
        <v>Bijlage 2 Raamovereenkomst</v>
      </c>
    </row>
    <row r="68" spans="2:6" x14ac:dyDescent="0.2">
      <c r="B68" t="s">
        <v>138</v>
      </c>
      <c r="C68" s="19" t="s">
        <v>151</v>
      </c>
      <c r="F68" t="str">
        <f t="shared" si="36"/>
        <v>Bijlage 2a ARIV-2018</v>
      </c>
    </row>
    <row r="69" spans="2:6" x14ac:dyDescent="0.2">
      <c r="B69" t="s">
        <v>139</v>
      </c>
      <c r="C69" s="19" t="s">
        <v>177</v>
      </c>
      <c r="F69" t="str">
        <f t="shared" si="36"/>
        <v>Bijlage 2b UAV-2012</v>
      </c>
    </row>
    <row r="70" spans="2:6" x14ac:dyDescent="0.2">
      <c r="B70" t="s">
        <v>179</v>
      </c>
      <c r="C70" s="19" t="s">
        <v>178</v>
      </c>
      <c r="F70" t="str">
        <f t="shared" si="36"/>
        <v>Bijlage 2c Model geheimhoudingsverklaring</v>
      </c>
    </row>
    <row r="71" spans="2:6" x14ac:dyDescent="0.2">
      <c r="B71" t="s">
        <v>180</v>
      </c>
      <c r="C71" s="19" t="s">
        <v>181</v>
      </c>
      <c r="F71" t="str">
        <f t="shared" si="36"/>
        <v>Bijlage 2d Model opdrachtbrief</v>
      </c>
    </row>
    <row r="72" spans="2:6" x14ac:dyDescent="0.2">
      <c r="B72" t="s">
        <v>119</v>
      </c>
      <c r="C72" s="19" t="s">
        <v>150</v>
      </c>
      <c r="F72" t="str">
        <f t="shared" si="36"/>
        <v>Bijlage 3 Verslag marktconsultatie</v>
      </c>
    </row>
    <row r="73" spans="2:6" x14ac:dyDescent="0.2">
      <c r="B73" t="s">
        <v>120</v>
      </c>
      <c r="C73" s="19" t="s">
        <v>121</v>
      </c>
      <c r="F73" t="str">
        <f t="shared" si="36"/>
        <v>Bijlage 4 Business etiquette</v>
      </c>
    </row>
    <row r="74" spans="2:6" x14ac:dyDescent="0.2">
      <c r="B74" t="s">
        <v>122</v>
      </c>
      <c r="C74" s="19" t="s">
        <v>182</v>
      </c>
      <c r="F74" t="str">
        <f t="shared" si="36"/>
        <v>Bijlage 5 Locaties servicegebied CFD</v>
      </c>
    </row>
    <row r="75" spans="2:6" x14ac:dyDescent="0.2">
      <c r="B75" t="s">
        <v>123</v>
      </c>
      <c r="C75" s="19" t="s">
        <v>149</v>
      </c>
      <c r="F75" t="str">
        <f t="shared" si="36"/>
        <v>Bijlage 6 Format stellen vragen Nota van inlichtingen</v>
      </c>
    </row>
    <row r="76" spans="2:6" x14ac:dyDescent="0.2">
      <c r="B76" t="s">
        <v>124</v>
      </c>
      <c r="C76" s="19" t="s">
        <v>148</v>
      </c>
      <c r="F76" t="str">
        <f t="shared" si="36"/>
        <v>Bijlage A UEA</v>
      </c>
    </row>
    <row r="77" spans="2:6" x14ac:dyDescent="0.2">
      <c r="B77" t="s">
        <v>125</v>
      </c>
      <c r="C77" s="19" t="s">
        <v>147</v>
      </c>
      <c r="F77" t="str">
        <f t="shared" si="36"/>
        <v>Bijlage B Referentieformulier</v>
      </c>
    </row>
    <row r="78" spans="2:6" x14ac:dyDescent="0.2">
      <c r="B78" t="s">
        <v>126</v>
      </c>
      <c r="C78" s="19" t="s">
        <v>146</v>
      </c>
      <c r="F78" t="str">
        <f t="shared" si="36"/>
        <v>Bijlage C Prijzenblad</v>
      </c>
    </row>
    <row r="79" spans="2:6" x14ac:dyDescent="0.2">
      <c r="B79" t="s">
        <v>131</v>
      </c>
      <c r="C79" s="19" t="s">
        <v>130</v>
      </c>
      <c r="F79" t="str">
        <f t="shared" si="36"/>
        <v>Bijlage D1 Antwoord op wens 1</v>
      </c>
    </row>
    <row r="80" spans="2:6" x14ac:dyDescent="0.2">
      <c r="B80" t="s">
        <v>132</v>
      </c>
      <c r="C80" s="19" t="s">
        <v>133</v>
      </c>
      <c r="F80" t="str">
        <f t="shared" si="36"/>
        <v>Bijlage D2 Antwoord op wens 2</v>
      </c>
    </row>
    <row r="81" spans="2:9" x14ac:dyDescent="0.2">
      <c r="B81" t="s">
        <v>127</v>
      </c>
      <c r="C81" s="19" t="s">
        <v>145</v>
      </c>
      <c r="F81" t="str">
        <f t="shared" si="36"/>
        <v>Bijlage E Verklaring i.v.m. sancties Rusland</v>
      </c>
    </row>
    <row r="82" spans="2:9" x14ac:dyDescent="0.2">
      <c r="B82" t="s">
        <v>134</v>
      </c>
      <c r="C82" s="19" t="s">
        <v>144</v>
      </c>
      <c r="F82" t="str">
        <f t="shared" si="36"/>
        <v>Bijlage F Voorkeursperceel</v>
      </c>
    </row>
    <row r="83" spans="2:9" x14ac:dyDescent="0.2">
      <c r="B83" t="s">
        <v>128</v>
      </c>
      <c r="C83" s="19" t="s">
        <v>143</v>
      </c>
      <c r="F83" t="str">
        <f t="shared" si="36"/>
        <v>Bijlage G FED-formulier</v>
      </c>
    </row>
    <row r="84" spans="2:9" x14ac:dyDescent="0.2">
      <c r="B84" t="s">
        <v>140</v>
      </c>
      <c r="C84" s="19" t="s">
        <v>142</v>
      </c>
      <c r="F84" t="str">
        <f t="shared" si="36"/>
        <v>Bijlage H Verklaring beschikbaarheid middelen van entiteit</v>
      </c>
    </row>
    <row r="85" spans="2:9" x14ac:dyDescent="0.2">
      <c r="B85" t="s">
        <v>141</v>
      </c>
      <c r="C85" s="19" t="s">
        <v>129</v>
      </c>
      <c r="F85" t="str">
        <f t="shared" si="36"/>
        <v xml:space="preserve">Bijlage I Verklaring inzake onderaanneming </v>
      </c>
    </row>
    <row r="86" spans="2:9" x14ac:dyDescent="0.2">
      <c r="C86" s="19"/>
      <c r="F86" s="5" t="str">
        <f t="shared" ref="F86" si="37">(B86&amp;" "&amp;C86)</f>
        <v xml:space="preserve"> </v>
      </c>
      <c r="G86" s="5"/>
      <c r="H86" s="5"/>
      <c r="I86" s="5"/>
    </row>
    <row r="87" spans="2:9" x14ac:dyDescent="0.2">
      <c r="C87" s="19"/>
    </row>
  </sheetData>
  <mergeCells count="7">
    <mergeCell ref="B7:F7"/>
    <mergeCell ref="A1:F1"/>
    <mergeCell ref="B2:F2"/>
    <mergeCell ref="B3:F3"/>
    <mergeCell ref="B4:F4"/>
    <mergeCell ref="B5:F5"/>
    <mergeCell ref="B6:F6"/>
  </mergeCells>
  <phoneticPr fontId="5" type="noConversion"/>
  <hyperlinks>
    <hyperlink ref="B9" location="_Toc150242245" display="_Toc150242245" xr:uid="{7226AAFB-196A-4B2B-84E0-A4EC2D710806}"/>
    <hyperlink ref="B10" location="_Toc150242246" display="_Toc150242246" xr:uid="{8BDCC4C3-BF38-4B96-AA8E-B4143453ACC5}"/>
    <hyperlink ref="C10" location="_Toc150242246" display="_Toc150242246" xr:uid="{A606132B-23CD-482C-801D-B8462F5109D5}"/>
    <hyperlink ref="B11" location="_Toc150242247" display="_Toc150242247" xr:uid="{97C0042F-9D8E-4E9F-AA0E-3967CD8AFC0B}"/>
    <hyperlink ref="C11" location="_Toc150242247" display="_Toc150242247" xr:uid="{1F47D609-4A50-4EFE-8D5B-9710212CDACF}"/>
    <hyperlink ref="B12" location="_Toc150242248" display="_Toc150242248" xr:uid="{E9D4A94D-A8D9-45B8-AB9F-6E7C6624F8A2}"/>
    <hyperlink ref="C12" location="_Toc150242248" display="_Toc150242248" xr:uid="{CCF26FBD-D7F4-4077-B7F2-40033E54E99D}"/>
    <hyperlink ref="B13" location="_Toc150242249" display="_Toc150242249" xr:uid="{AABADB0E-E5E6-4A31-B7AB-445BE8FE441B}"/>
    <hyperlink ref="C13" location="_Toc150242249" display="_Toc150242249" xr:uid="{25BAAB62-39AD-4BDF-ACDB-3C023CEBE510}"/>
    <hyperlink ref="B14" location="_Toc150242250" display="_Toc150242250" xr:uid="{CCE8E841-7D2E-4D7C-AAEB-B28518B52AB0}"/>
    <hyperlink ref="C14" location="_Toc150242250" display="_Toc150242250" xr:uid="{D318A0A3-418B-4491-9CA1-1E2E816D3356}"/>
    <hyperlink ref="B15" location="_Toc150242251" display="_Toc150242251" xr:uid="{C84FA9C0-ECE0-4138-A5A7-53A5B102D808}"/>
    <hyperlink ref="C15" location="_Toc150242251" display="_Toc150242251" xr:uid="{E0FDE033-6AC5-466E-8811-8F50C2BF4972}"/>
    <hyperlink ref="B16" location="_Toc150242252" display="_Toc150242252" xr:uid="{4C0D05CE-1920-43C2-962F-D623C51A4BDF}"/>
    <hyperlink ref="C16" location="_Toc150242252" display="_Toc150242252" xr:uid="{6ADB1CDA-3EBA-4ECC-9AC4-634491090995}"/>
    <hyperlink ref="B17" location="_Toc150242253" display="_Toc150242253" xr:uid="{C58D9097-BB0E-496A-9F04-B54AAE377E98}"/>
    <hyperlink ref="C17" location="_Toc150242253" display="_Toc150242253" xr:uid="{938570CC-8926-4651-88AA-07065185371F}"/>
    <hyperlink ref="B18" location="_Toc150242254" display="_Toc150242254" xr:uid="{069ACD45-AFB9-4F34-81B4-A5C31CB281BF}"/>
    <hyperlink ref="C18" location="_Toc150242254" display="_Toc150242254" xr:uid="{23ED8A51-9F33-4754-BBD0-95D1ACC1DDCD}"/>
    <hyperlink ref="B19" location="_Toc150242255" display="_Toc150242255" xr:uid="{49C53E7A-4B54-4908-8E98-0963CE11F153}"/>
    <hyperlink ref="C19" location="_Toc150242255" display="_Toc150242255" xr:uid="{678D8DED-C186-4CD4-B772-06AD44A6FEED}"/>
    <hyperlink ref="B20" location="_Toc150242256" display="_Toc150242256" xr:uid="{4B977E72-7975-431F-A6CE-2A2412B86AE3}"/>
    <hyperlink ref="C20" location="_Toc150242256" display="_Toc150242256" xr:uid="{2FBE78B6-C75B-46A9-B895-8C4643B561A5}"/>
    <hyperlink ref="B21" location="_Toc150242257" display="_Toc150242257" xr:uid="{1C0FE3C8-4CC8-4BBF-A6CB-7D42E80EE647}"/>
    <hyperlink ref="C21" location="_Toc150242257" display="_Toc150242257" xr:uid="{BA110CB8-3F39-4D18-80A2-45C06F3FDF98}"/>
    <hyperlink ref="B22" location="_Toc150242258" display="_Toc150242258" xr:uid="{39964585-F347-4755-A157-A356771C3908}"/>
    <hyperlink ref="C22" location="_Toc150242258" display="_Toc150242258" xr:uid="{36F25A47-5975-4F0A-BC21-45CA94415863}"/>
    <hyperlink ref="B23" location="_Toc150242259" display="_Toc150242259" xr:uid="{6068D6ED-AA88-4F31-85EC-13940091BF1C}"/>
    <hyperlink ref="C23" location="_Toc150242259" display="_Toc150242259" xr:uid="{B414FC53-D45C-45B3-B846-C0D45F32852D}"/>
    <hyperlink ref="B24" location="_Toc150242260" display="_Toc150242260" xr:uid="{B042081A-72EA-46B9-AB97-BC630381BE41}"/>
    <hyperlink ref="C24" location="_Toc150242260" display="_Toc150242260" xr:uid="{DFA45172-F39C-42A8-ADA7-A2B9611FA83D}"/>
    <hyperlink ref="B25" location="_Toc150242261" display="_Toc150242261" xr:uid="{0055B5D0-94B4-48DB-9D01-A20825232817}"/>
    <hyperlink ref="C25" location="_Toc150242261" display="_Toc150242261" xr:uid="{0F54876F-8183-4CD7-951B-C09775A8F370}"/>
    <hyperlink ref="B26" location="_Toc150242262" display="_Toc150242262" xr:uid="{E81610E5-C9D1-43D0-BD20-C6313FA39969}"/>
    <hyperlink ref="C26" location="_Toc150242262" display="_Toc150242262" xr:uid="{88B65F08-BA57-4D47-AB22-F30537B63556}"/>
    <hyperlink ref="B27" location="_Toc150242263" display="_Toc150242263" xr:uid="{D354B2D8-2184-4E09-93F0-D6E420E0BBA6}"/>
    <hyperlink ref="C27" location="_Toc150242263" display="_Toc150242263" xr:uid="{6AA5A235-E57D-488A-8CF9-80785DF6D1C8}"/>
    <hyperlink ref="B28" location="_Toc150242264" display="_Toc150242264" xr:uid="{55DAFA3C-9760-4D63-9E5B-CA769CCA28F6}"/>
    <hyperlink ref="C28" location="_Toc150242264" display="_Toc150242264" xr:uid="{DBDD9386-921A-4634-8764-B86FCDD8807C}"/>
    <hyperlink ref="B29" location="_Toc150242265" display="_Toc150242265" xr:uid="{365970EE-B925-4F99-9101-385568B96C8F}"/>
    <hyperlink ref="C29" location="_Toc150242265" display="_Toc150242265" xr:uid="{F3CD7B3C-8690-4A8E-995B-DA1B128B5312}"/>
    <hyperlink ref="B30" location="_Toc150242266" display="_Toc150242266" xr:uid="{15F433D6-AE80-4270-994D-5D2F19D3366E}"/>
    <hyperlink ref="C30" location="_Toc150242266" display="_Toc150242266" xr:uid="{472E751B-4B79-450D-A350-C317A95A2DCA}"/>
    <hyperlink ref="B31" location="_Toc150242267" display="_Toc150242267" xr:uid="{E483F82A-0CB1-4ADF-B5DA-FFED8BEC0785}"/>
    <hyperlink ref="C31" location="_Toc150242267" display="_Toc150242267" xr:uid="{7F0E52EB-2626-47FE-9EE2-B8032E509171}"/>
    <hyperlink ref="B32" location="_Toc150242268" display="_Toc150242268" xr:uid="{48B97DA6-3184-4AA1-A9C4-804A31D12CAD}"/>
    <hyperlink ref="C32" location="_Toc150242268" display="_Toc150242268" xr:uid="{D90063EA-D434-43DF-A26B-B23CDACF9B21}"/>
    <hyperlink ref="B33" location="_Toc150242269" display="_Toc150242269" xr:uid="{75171D11-0A44-40E6-857E-0F803CDA7E40}"/>
    <hyperlink ref="C33" location="_Toc150242269" display="_Toc150242269" xr:uid="{F05F0122-978D-4DBE-B008-3A9049762867}"/>
    <hyperlink ref="B34" location="_Toc150242270" display="_Toc150242270" xr:uid="{63A995ED-F68A-4CCB-B046-9D406CE71D95}"/>
    <hyperlink ref="C34" location="_Toc150242270" display="_Toc150242270" xr:uid="{B4CFAAA7-E37E-4EB4-8DE1-3D110BEC72FE}"/>
    <hyperlink ref="B35" location="_Toc150242271" display="_Toc150242271" xr:uid="{D54F4ACE-9D30-4961-9EF5-7CEE5B327F09}"/>
    <hyperlink ref="C35" location="_Toc150242271" display="_Toc150242271" xr:uid="{D364CAAA-94CA-4463-A3B7-B5D7AA30153D}"/>
    <hyperlink ref="B36" location="_Toc150242272" display="_Toc150242272" xr:uid="{0E25FE22-7FA1-4CE5-A77D-20B861CEAEAB}"/>
    <hyperlink ref="C36" location="_Toc150242272" display="_Toc150242272" xr:uid="{52D2697B-845E-4F2D-AB39-59A9E8458857}"/>
    <hyperlink ref="B37" location="_Toc150242273" display="_Toc150242273" xr:uid="{55802884-F8EC-4D51-8086-8C524B539ED4}"/>
    <hyperlink ref="C37" location="_Toc150242273" display="_Toc150242273" xr:uid="{CBB79399-CCD5-43C4-A4D9-F16EB33124EC}"/>
    <hyperlink ref="B38" location="_Toc150242274" display="_Toc150242274" xr:uid="{DE7B251B-83EA-40B3-B0EC-CBA5DF86A787}"/>
    <hyperlink ref="C38" location="_Toc150242274" display="_Toc150242274" xr:uid="{DD377CEA-2371-4114-9F5E-84A435DFB314}"/>
    <hyperlink ref="B39" location="_Toc150242275" display="_Toc150242275" xr:uid="{C67E8376-E273-4594-8255-0527B9035372}"/>
    <hyperlink ref="C39" location="_Toc150242275" display="_Toc150242275" xr:uid="{81414358-66C2-43FC-B98A-29279F58DFF2}"/>
    <hyperlink ref="B40" location="_Toc150242276" display="_Toc150242276" xr:uid="{2976C1E3-9D10-4C06-803E-7FB5453AE5CC}"/>
    <hyperlink ref="C40" location="_Toc150242276" display="_Toc150242276" xr:uid="{6E75ED10-BF22-47D3-A79C-CE05908232EA}"/>
    <hyperlink ref="B41" location="_Toc150242277" display="_Toc150242277" xr:uid="{D697BE4D-D554-4271-A4D3-71700FBD98F7}"/>
    <hyperlink ref="C41" location="_Toc150242277" display="_Toc150242277" xr:uid="{38D27F9F-B057-4F6F-B419-C7EE45BFC528}"/>
    <hyperlink ref="B42" location="_Toc150242278" display="_Toc150242278" xr:uid="{0E30DCE7-8EB5-4514-887F-1886139115E6}"/>
    <hyperlink ref="C42" location="_Toc150242278" display="_Toc150242278" xr:uid="{13F155E5-923A-474A-BF29-9520F991C9DF}"/>
    <hyperlink ref="B43" location="_Toc150242279" display="_Toc150242279" xr:uid="{5594E6F1-94BC-41D5-95F6-A1E787845099}"/>
    <hyperlink ref="C43" location="_Toc150242279" display="_Toc150242279" xr:uid="{C7D347C8-1FFA-47EF-A41B-472DBB1EBB1F}"/>
    <hyperlink ref="B44" location="_Toc150242280" display="_Toc150242280" xr:uid="{10E53D78-6CBE-4172-B7C9-25F2236CDBD1}"/>
    <hyperlink ref="C44" location="_Toc150242280" display="_Toc150242280" xr:uid="{8E66630D-FDBB-4046-92A1-4FB69861B16A}"/>
    <hyperlink ref="B45" location="_Toc150242281" display="_Toc150242281" xr:uid="{9FB5146A-8BB9-4094-80C1-D36DC07A62C3}"/>
    <hyperlink ref="C45" location="_Toc150242281" display="_Toc150242281" xr:uid="{BEA24898-F130-4A95-A1E9-57BD50998331}"/>
    <hyperlink ref="B46" location="_Toc150242282" display="_Toc150242282" xr:uid="{BDCD1B40-F8DF-4D38-8A1B-7D1B7408E324}"/>
    <hyperlink ref="C46" location="_Toc150242282" display="_Toc150242282" xr:uid="{328BC1F7-F8AC-4BD9-8CE3-3B8935B3E2E9}"/>
    <hyperlink ref="B47" location="_Toc150242283" display="_Toc150242283" xr:uid="{81E1335A-378E-4564-BD69-FB0295279F35}"/>
    <hyperlink ref="C47" location="_Toc150242283" display="_Toc150242283" xr:uid="{ECBA2D1C-1A6F-447F-9309-9065756D7566}"/>
    <hyperlink ref="B48" location="_Toc150242284" display="_Toc150242284" xr:uid="{CE73F5E2-3A55-46CD-8247-334178CEDBD2}"/>
    <hyperlink ref="C48" location="_Toc150242284" display="_Toc150242284" xr:uid="{EC70379D-0B23-4542-83B3-A7BD050015A2}"/>
    <hyperlink ref="B49" location="_Toc150242285" display="_Toc150242285" xr:uid="{1B12F411-D0E0-4C53-8789-3895B4A5D61B}"/>
    <hyperlink ref="C49" location="_Toc150242285" display="_Toc150242285" xr:uid="{3E70C7CF-882F-4909-8E8B-12F707A89AF3}"/>
    <hyperlink ref="B50" location="_Toc150242286" display="_Toc150242286" xr:uid="{E6CF1E99-02C3-4D1F-9D5C-E63F94802FC7}"/>
    <hyperlink ref="C50" location="_Toc150242286" display="_Toc150242286" xr:uid="{190FA9FE-C6DF-4841-95DE-125F1076F1D9}"/>
    <hyperlink ref="B51" location="_Toc150242287" display="_Toc150242287" xr:uid="{F5A40556-FE88-4B80-8789-D6761CCD47EF}"/>
    <hyperlink ref="C51" location="_Toc150242287" display="_Toc150242287" xr:uid="{308569A3-5DBB-4D97-9207-872E4B15ADC4}"/>
    <hyperlink ref="B52" location="_Toc150242288" display="_Toc150242288" xr:uid="{91378837-4084-47B7-A71F-8B1F47E3A698}"/>
    <hyperlink ref="C52" location="_Toc150242288" display="_Toc150242288" xr:uid="{F104FB8B-4B0A-414D-B7D1-CDF8DA6A80A3}"/>
    <hyperlink ref="B53" location="_Toc150242289" display="_Toc150242289" xr:uid="{D643BCF1-C22A-4AB0-AD91-DC84A0448A05}"/>
    <hyperlink ref="C53" location="_Toc150242289" display="_Toc150242289" xr:uid="{F1AB5E0F-A65A-4211-96D1-86E4681697DA}"/>
    <hyperlink ref="B54" location="_Toc150242290" display="_Toc150242290" xr:uid="{571E23AA-D504-4029-A63D-9C44BD6E99E1}"/>
    <hyperlink ref="C54" location="_Toc150242290" display="_Toc150242290" xr:uid="{198EF025-5087-45F9-A433-8BBE8438CAD2}"/>
    <hyperlink ref="B55" location="_Toc150242291" display="_Toc150242291" xr:uid="{8927FFB0-457D-4877-BBCD-C28EA85EFD62}"/>
    <hyperlink ref="C55" location="_Toc150242291" display="_Toc150242291" xr:uid="{F397FFA8-A1F3-40C8-9699-D69595D77ECC}"/>
    <hyperlink ref="B56" location="_Toc150242292" display="_Toc150242292" xr:uid="{2A024694-D429-4544-996C-E6D527AC48A8}"/>
    <hyperlink ref="C56" location="_Toc150242292" display="_Toc150242292" xr:uid="{8D15720D-A08C-447C-A4AB-9252DC7F8AF8}"/>
    <hyperlink ref="B57" location="_Toc150242293" display="_Toc150242293" xr:uid="{301F7D84-2828-4000-A2AC-9350DA9CC822}"/>
    <hyperlink ref="C57" location="_Toc150242293" display="_Toc150242293" xr:uid="{E968D666-E0F5-41A0-81DD-E6BAC5FFE92F}"/>
    <hyperlink ref="B58" location="_Toc150242294" display="_Toc150242294" xr:uid="{560BDCB8-C315-45B6-B497-D204D1B7C41C}"/>
    <hyperlink ref="C58" location="_Toc150242294" display="_Toc150242294" xr:uid="{DF8A21B6-67FE-4A96-B513-8E06DE73066A}"/>
    <hyperlink ref="B59" location="_Toc150242295" display="_Toc150242295" xr:uid="{1014B93F-B3E1-49AD-874B-93C372C90CA3}"/>
    <hyperlink ref="C59" location="_Toc150242295" display="_Toc150242295" xr:uid="{6EBA35D1-0322-426E-9D4A-4A1EC6D4DC0D}"/>
    <hyperlink ref="B60" location="_Toc150242296" display="_Toc150242296" xr:uid="{69002FD8-D9C3-43BE-9C63-A8C1AA6CCDF6}"/>
    <hyperlink ref="C60" location="_Toc150242296" display="_Toc150242296" xr:uid="{09B6AC19-1857-4864-8079-16284C00EB0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58045222665241BAD1667349C55F68" ma:contentTypeVersion="0" ma:contentTypeDescription="Een nieuw document maken." ma:contentTypeScope="" ma:versionID="308dea95dc13336a844e8b8a2a7da7a9">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C3C87C-693A-45AB-8A40-8E57B0EDCB2D}">
  <ds:schemaRefs>
    <ds:schemaRef ds:uri="http://schemas.microsoft.com/office/2006/documentManagement/types"/>
    <ds:schemaRef ds:uri="http://schemas.microsoft.com/office/infopath/2007/PartnerControls"/>
    <ds:schemaRef ds:uri="http://purl.org/dc/terms/"/>
    <ds:schemaRef ds:uri="http://purl.org/dc/elements/1.1/"/>
    <ds:schemaRef ds:uri="http://purl.org/dc/dcmitype/"/>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CE02A2DC-77DD-46C4-ACA0-8EC139EA8A7F}">
  <ds:schemaRefs>
    <ds:schemaRef ds:uri="http://schemas.microsoft.com/sharepoint/v3/contenttype/forms"/>
  </ds:schemaRefs>
</ds:datastoreItem>
</file>

<file path=customXml/itemProps3.xml><?xml version="1.0" encoding="utf-8"?>
<ds:datastoreItem xmlns:ds="http://schemas.openxmlformats.org/officeDocument/2006/customXml" ds:itemID="{AA74F8F4-28DE-4B1F-B681-C7B3F5C566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NvI 1</vt:lpstr>
      <vt:lpstr>NvI 2</vt:lpstr>
      <vt:lpstr>Blad1</vt:lpstr>
      <vt:lpstr>Validatie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Joost Hazewinkel</dc:creator>
  <cp:lastModifiedBy>Marloes M. Pompen</cp:lastModifiedBy>
  <cp:lastPrinted>2010-02-11T08:29:32Z</cp:lastPrinted>
  <dcterms:created xsi:type="dcterms:W3CDTF">2010-02-11T07:42:43Z</dcterms:created>
  <dcterms:modified xsi:type="dcterms:W3CDTF">2023-11-07T08:43:09Z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0x0101006958045222665241BAD1667349C55F68</vt:lpwstr>
  </property>
</Properties>
</file>