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K:\IFO-Inkoop\2. Aanbestedingen\Lopende.aanbest\Raamovereenkomst Transport sortimentshout 2024\4. aanbestedingsfase\NvI\NvI\"/>
    </mc:Choice>
  </mc:AlternateContent>
  <xr:revisionPtr revIDLastSave="0" documentId="13_ncr:1_{F230CDBF-3FBC-4D6D-A086-509CCDF33520}" xr6:coauthVersionLast="47" xr6:coauthVersionMax="47" xr10:uidLastSave="{00000000-0000-0000-0000-000000000000}"/>
  <bookViews>
    <workbookView xWindow="28680" yWindow="-15" windowWidth="29040" windowHeight="15840" xr2:uid="{012DCE61-96BC-47FB-A256-D72A919D4C21}"/>
  </bookViews>
  <sheets>
    <sheet name="1e NvI " sheetId="1" r:id="rId1"/>
    <sheet name="Blad1" sheetId="2"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1" l="1"/>
  <c r="C18" i="1"/>
  <c r="D18" i="1"/>
  <c r="F17" i="1"/>
  <c r="E17" i="1"/>
  <c r="D17" i="1"/>
  <c r="C17" i="1"/>
  <c r="B17" i="1"/>
  <c r="F16" i="1"/>
  <c r="E16" i="1"/>
  <c r="D16" i="1"/>
  <c r="C16" i="1"/>
  <c r="B16" i="1"/>
  <c r="F15" i="1"/>
  <c r="E15" i="1"/>
  <c r="D15" i="1"/>
  <c r="C15" i="1"/>
  <c r="B15" i="1"/>
  <c r="F14" i="1"/>
  <c r="E14" i="1"/>
  <c r="D14" i="1"/>
  <c r="C14" i="1"/>
  <c r="B14" i="1"/>
  <c r="F13" i="1"/>
  <c r="E13" i="1"/>
  <c r="D13" i="1"/>
  <c r="C13" i="1"/>
  <c r="B13" i="1"/>
  <c r="F12" i="1"/>
  <c r="E12" i="1"/>
  <c r="D12" i="1"/>
  <c r="C12" i="1"/>
  <c r="B12" i="1"/>
  <c r="A12" i="1"/>
</calcChain>
</file>

<file path=xl/sharedStrings.xml><?xml version="1.0" encoding="utf-8"?>
<sst xmlns="http://schemas.openxmlformats.org/spreadsheetml/2006/main" count="27" uniqueCount="27">
  <si>
    <t xml:space="preserve">Nota van Inlichtingen </t>
  </si>
  <si>
    <t xml:space="preserve">Omschrijving aanbesteding :  </t>
  </si>
  <si>
    <t>Raamovereenkomst transport sortimentshout 2024</t>
  </si>
  <si>
    <t>Kenmerk Tenderned :</t>
  </si>
  <si>
    <t>TN 426395</t>
  </si>
  <si>
    <t>Datum van publicatie NvI :</t>
  </si>
  <si>
    <t xml:space="preserve">Versie : </t>
  </si>
  <si>
    <t>1e NvI</t>
  </si>
  <si>
    <t>Opmerkingen en/of wijzigingen namens Staatsbosbeheer:</t>
  </si>
  <si>
    <t>Ref. nr.</t>
  </si>
  <si>
    <t>Fase</t>
  </si>
  <si>
    <t>Individueel</t>
  </si>
  <si>
    <t>Label</t>
  </si>
  <si>
    <t>Onderwerp</t>
  </si>
  <si>
    <t>Vraag</t>
  </si>
  <si>
    <t>Antwoord</t>
  </si>
  <si>
    <t>Dat is correct. Zie antwoord op vraag 5 voor het maximale aantal pagina's.</t>
  </si>
  <si>
    <t xml:space="preserve">Een globale matrix met daarin de top 3 risico's met inzicht in kans x effect en de bijbehorende belangrijkste beheersmaatregelen. Daarnaast een top-3 kansen dossier met inzicht in tijdspad en effect op de dienstverlening.   </t>
  </si>
  <si>
    <t>Bijlage 11 is van toepassing op criterium D. Bijlage 11 is voor inschrijvers een handleiding en kader op welke wijze SROI kan worden ingevuld. Het is aan inschrijver zelf te bedenken op welke wijze hier invulling aan wordt gegeven bij de uitvoering van deze opdracht.</t>
  </si>
  <si>
    <t>Akkoord, het plan van aanpak mag maximaal uit 8 pagina's bestaan.</t>
  </si>
  <si>
    <t>Nee , wij zien deze criteria niet hetzelfde maar er zal deels sprake zijn van een overlap. Toch vragen wij u beide criteria volledig te omschrijven in uw plan van aanpak.</t>
  </si>
  <si>
    <t>Aanbestedingsleidraad, § 4.1.2.1 Nadere beschrijving, lid 2 Kwaliteit, bladzijde 22, beschrijving criteria</t>
  </si>
  <si>
    <t>De zes criteria heeft u slechts summier uitgewerkt. Zo zijn er bijvoorbeeld geen subcriteria uitgewerkt. Het is daardoor niet geheel duidelijk, wat u van de inschrijvers verwacht. Wat verwacht u van de onderbouwing van de criteria?</t>
  </si>
  <si>
    <t xml:space="preserve">Wij vragen om inzicht in werkwijze en visie van de inschrijver op de verschillende criteria waaruit blijkt op welke wijze hij kwaliteit en continuïteit van de dienstverlening borgt en zich mee kan onderscheiden. </t>
  </si>
  <si>
    <t xml:space="preserve">1. Vanwege het vervallen van eis 3.7, inzet van HVO100 (zie ook antwoord vraag 1) spreekt opdrachtgever de wens uit om transporten zo duurzaam mogelijk uit te voeren, waaronder mogelijk de inzet van HVO100. Ook bij inzet van charters/onderaannemers. U dient in uw plan van aanpak onderdeel b. Het duurzaam uitvoeren van de opdracht ten minste te omschrijven welke mogelijkheden u ziet voor de toepassing van HVO100 bij aanvang van de overeenkomst en de ontwikkelingen tijdens de looptijd van de overeenkomst. Het is wenselijk gedurende de looptijd van de overeenkomst middels een groeimodel een hogere inzet van HVO100 of andere duurzame alternatieven te realiseren. Nadere afspraken, waaronder de wijze van verrekenen van de kosten, worden na gunning nader uitgewerkt en onderdeel van de raamovereenkomst.  </t>
  </si>
  <si>
    <t>2. Bijlage 2 Inschrijfstaat is aangepast.  De bandbreedte van de tarieven welke door de inschrijvers moet worden ingevuld is aangepast van +5% naar +0%. Bij publicatie van de NvI wordt een herziene Bijlage 2, Inschrijfstaat gepubliceerd. Daarmee komt de vorige versie te vervallen! Gebruik bij inschrijving uitsluitend de herziene Inschrijfstaat!</t>
  </si>
  <si>
    <t>Eisen 3.7 en 3.8 over de toepassing van HVO100 uit Bijlage 1, Programma van eisen, vervallen. Bij publicatie van deze NvI wordt een herziene Bijlage 1, Programma van eisen gepubliceerd. Bijlage 10 blijft ongewijzigd van 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</si>
</sst>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grofont"/>
      <family val="2"/>
    </font>
    <font>
      <b/>
      <sz val="10"/>
      <color theme="1"/>
      <name val="Agrofont"/>
      <family val="2"/>
    </font>
    <font>
      <sz val="10"/>
      <color theme="0"/>
      <name val="Agrofont"/>
      <family val="2"/>
    </font>
    <font>
      <b/>
      <sz val="16"/>
      <color theme="0"/>
      <name val="Agrofont"/>
      <family val="2"/>
    </font>
    <font>
      <sz val="12"/>
      <color theme="0"/>
      <name val="Agrofont"/>
      <family val="2"/>
    </font>
    <font>
      <b/>
      <sz val="11"/>
      <name val="Agrofont"/>
      <family val="2"/>
    </font>
    <font>
      <b/>
      <sz val="12"/>
      <name val="Agrofont"/>
      <family val="2"/>
    </font>
    <font>
      <sz val="10"/>
      <name val="Agrofont"/>
      <family val="2"/>
    </font>
    <font>
      <sz val="11"/>
      <color rgb="FF000000"/>
      <name val="Agrofont"/>
      <family val="2"/>
    </font>
    <font>
      <sz val="12"/>
      <name val="Agrofont"/>
      <family val="2"/>
    </font>
    <font>
      <b/>
      <sz val="16"/>
      <name val="Agrofont"/>
      <family val="2"/>
    </font>
    <font>
      <sz val="10"/>
      <color rgb="FF000000"/>
      <name val="Agrofont"/>
      <family val="2"/>
    </font>
    <font>
      <sz val="11"/>
      <name val="Agrofont"/>
      <family val="2"/>
    </font>
    <font>
      <sz val="11"/>
      <color rgb="FF191614"/>
      <name val="Agrofont"/>
      <family val="2"/>
    </font>
    <font>
      <sz val="11"/>
      <color theme="1"/>
      <name val="Agrofont"/>
      <family val="2"/>
    </font>
  </fonts>
  <fills count="9">
    <fill>
      <patternFill patternType="none"/>
    </fill>
    <fill>
      <patternFill patternType="gray125"/>
    </fill>
    <fill>
      <patternFill patternType="solid">
        <fgColor rgb="FF218F4B"/>
        <bgColor indexed="64"/>
      </patternFill>
    </fill>
    <fill>
      <patternFill patternType="solid">
        <fgColor rgb="FFFFFFFF"/>
        <bgColor rgb="FF000000"/>
      </patternFill>
    </fill>
    <fill>
      <patternFill patternType="solid">
        <fgColor theme="8" tint="0.59999389629810485"/>
        <bgColor indexed="64"/>
      </patternFill>
    </fill>
    <fill>
      <patternFill patternType="solid">
        <fgColor rgb="FF00B0F0"/>
        <bgColor indexed="64"/>
      </patternFill>
    </fill>
    <fill>
      <patternFill patternType="solid">
        <fgColor theme="0"/>
        <bgColor indexed="64"/>
      </patternFill>
    </fill>
    <fill>
      <patternFill patternType="solid">
        <fgColor rgb="FFFFC000"/>
        <bgColor indexed="64"/>
      </patternFill>
    </fill>
    <fill>
      <patternFill patternType="solid">
        <fgColor rgb="FFFFC000"/>
        <bgColor rgb="FF000000"/>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s>
  <cellStyleXfs count="1">
    <xf numFmtId="0" fontId="0" fillId="0" borderId="0"/>
  </cellStyleXfs>
  <cellXfs count="65">
    <xf numFmtId="0" fontId="0" fillId="0" borderId="0" xfId="0"/>
    <xf numFmtId="0" fontId="3" fillId="2" borderId="1" xfId="0" applyFont="1" applyFill="1" applyBorder="1"/>
    <xf numFmtId="0" fontId="4" fillId="2" borderId="2" xfId="0" applyFont="1" applyFill="1" applyBorder="1" applyAlignment="1">
      <alignment horizontal="left"/>
    </xf>
    <xf numFmtId="0" fontId="2" fillId="2" borderId="2" xfId="0" applyFont="1" applyFill="1" applyBorder="1"/>
    <xf numFmtId="0" fontId="0" fillId="2" borderId="2" xfId="0" applyFill="1" applyBorder="1"/>
    <xf numFmtId="0" fontId="0" fillId="2" borderId="3" xfId="0" applyFill="1" applyBorder="1"/>
    <xf numFmtId="0" fontId="0" fillId="0" borderId="6" xfId="0" applyBorder="1"/>
    <xf numFmtId="0" fontId="6" fillId="0" borderId="10" xfId="0" applyFont="1" applyBorder="1" applyAlignment="1">
      <alignment horizontal="left"/>
    </xf>
    <xf numFmtId="0" fontId="10" fillId="0" borderId="14" xfId="0" applyFont="1" applyBorder="1" applyAlignment="1">
      <alignment horizontal="left"/>
    </xf>
    <xf numFmtId="0" fontId="0" fillId="0" borderId="15" xfId="0" applyBorder="1"/>
    <xf numFmtId="0" fontId="5" fillId="0" borderId="16" xfId="0" applyFont="1" applyBorder="1" applyAlignment="1">
      <alignment horizontal="left" wrapText="1"/>
    </xf>
    <xf numFmtId="0" fontId="5" fillId="0" borderId="0" xfId="0" applyFont="1" applyAlignment="1">
      <alignment horizontal="left" wrapText="1"/>
    </xf>
    <xf numFmtId="14" fontId="9" fillId="3" borderId="0" xfId="0" applyNumberFormat="1" applyFont="1" applyFill="1" applyAlignment="1">
      <alignment horizontal="left"/>
    </xf>
    <xf numFmtId="0" fontId="10" fillId="0" borderId="0" xfId="0" applyFont="1" applyAlignment="1">
      <alignment horizontal="left"/>
    </xf>
    <xf numFmtId="0" fontId="7" fillId="0" borderId="0" xfId="0" applyFont="1"/>
    <xf numFmtId="0" fontId="11" fillId="0" borderId="0" xfId="0" applyFont="1"/>
    <xf numFmtId="0" fontId="11" fillId="0" borderId="0" xfId="0" applyFont="1" applyAlignment="1">
      <alignment horizontal="center"/>
    </xf>
    <xf numFmtId="14" fontId="12" fillId="3" borderId="13" xfId="0" applyNumberFormat="1" applyFont="1" applyFill="1" applyBorder="1" applyAlignment="1">
      <alignment horizontal="left"/>
    </xf>
    <xf numFmtId="0" fontId="13" fillId="0" borderId="9" xfId="0" applyFont="1" applyBorder="1"/>
    <xf numFmtId="0" fontId="5" fillId="4" borderId="7" xfId="0" applyFont="1" applyFill="1" applyBorder="1"/>
    <xf numFmtId="0" fontId="8" fillId="4" borderId="8" xfId="0" applyFont="1" applyFill="1" applyBorder="1"/>
    <xf numFmtId="0" fontId="7" fillId="0" borderId="21" xfId="0" applyFont="1" applyBorder="1"/>
    <xf numFmtId="0" fontId="14" fillId="0" borderId="3" xfId="0" applyFont="1" applyBorder="1"/>
    <xf numFmtId="0" fontId="5" fillId="4" borderId="20" xfId="0" applyFont="1" applyFill="1" applyBorder="1" applyAlignment="1">
      <alignment horizontal="right"/>
    </xf>
    <xf numFmtId="0" fontId="1" fillId="5" borderId="17" xfId="0" applyFont="1" applyFill="1" applyBorder="1"/>
    <xf numFmtId="0" fontId="1" fillId="5" borderId="18" xfId="0" applyFont="1" applyFill="1" applyBorder="1"/>
    <xf numFmtId="0" fontId="0" fillId="0" borderId="8" xfId="0" applyBorder="1" applyAlignment="1">
      <alignment horizontal="left" vertical="top" wrapText="1"/>
    </xf>
    <xf numFmtId="0" fontId="0" fillId="0" borderId="22" xfId="0" applyBorder="1" applyAlignment="1">
      <alignment horizontal="left" vertical="top" wrapText="1"/>
    </xf>
    <xf numFmtId="0" fontId="0" fillId="0" borderId="12" xfId="0" applyBorder="1" applyAlignment="1">
      <alignment horizontal="left" vertical="top" wrapText="1"/>
    </xf>
    <xf numFmtId="0" fontId="0" fillId="0" borderId="12" xfId="0" applyBorder="1" applyAlignment="1">
      <alignment wrapText="1"/>
    </xf>
    <xf numFmtId="0" fontId="0" fillId="0" borderId="23" xfId="0" applyBorder="1" applyAlignment="1">
      <alignment horizontal="left" vertical="top" wrapText="1"/>
    </xf>
    <xf numFmtId="0" fontId="0" fillId="0" borderId="5" xfId="0" applyBorder="1" applyAlignment="1">
      <alignment horizontal="left" vertical="top" wrapText="1"/>
    </xf>
    <xf numFmtId="0" fontId="0" fillId="0" borderId="24" xfId="0" applyBorder="1" applyAlignment="1">
      <alignment horizontal="left" vertical="top" wrapText="1"/>
    </xf>
    <xf numFmtId="0" fontId="0" fillId="0" borderId="4" xfId="0" applyBorder="1" applyAlignment="1">
      <alignment horizontal="center" vertical="top" wrapText="1"/>
    </xf>
    <xf numFmtId="0" fontId="0" fillId="0" borderId="7" xfId="0" applyBorder="1" applyAlignment="1">
      <alignment horizontal="center" vertical="top" wrapText="1"/>
    </xf>
    <xf numFmtId="0" fontId="11" fillId="0" borderId="11" xfId="0" applyFont="1" applyBorder="1" applyAlignment="1">
      <alignment horizontal="center" vertical="top"/>
    </xf>
    <xf numFmtId="0" fontId="3" fillId="6" borderId="16" xfId="0" applyFont="1" applyFill="1" applyBorder="1"/>
    <xf numFmtId="0" fontId="4" fillId="6" borderId="0" xfId="0" applyFont="1" applyFill="1" applyAlignment="1">
      <alignment horizontal="left"/>
    </xf>
    <xf numFmtId="0" fontId="2" fillId="6" borderId="0" xfId="0" applyFont="1" applyFill="1"/>
    <xf numFmtId="0" fontId="0" fillId="6" borderId="0" xfId="0" applyFill="1"/>
    <xf numFmtId="0" fontId="0" fillId="6" borderId="6" xfId="0" applyFill="1" applyBorder="1"/>
    <xf numFmtId="0" fontId="13" fillId="0" borderId="27" xfId="0" applyFont="1" applyBorder="1"/>
    <xf numFmtId="0" fontId="6" fillId="0" borderId="28" xfId="0" applyFont="1" applyBorder="1" applyAlignment="1">
      <alignment horizontal="left"/>
    </xf>
    <xf numFmtId="0" fontId="7" fillId="0" borderId="28" xfId="0" applyFont="1" applyBorder="1"/>
    <xf numFmtId="0" fontId="0" fillId="0" borderId="29" xfId="0" applyBorder="1"/>
    <xf numFmtId="0" fontId="0" fillId="0" borderId="30" xfId="0" applyBorder="1"/>
    <xf numFmtId="0" fontId="0" fillId="0" borderId="6" xfId="0" applyBorder="1" applyAlignment="1">
      <alignment vertical="top" wrapText="1"/>
    </xf>
    <xf numFmtId="0" fontId="6" fillId="0" borderId="0" xfId="0" applyFont="1" applyAlignment="1">
      <alignment wrapText="1"/>
    </xf>
    <xf numFmtId="0" fontId="9" fillId="0" borderId="0" xfId="0" applyFont="1" applyAlignment="1">
      <alignment horizontal="left"/>
    </xf>
    <xf numFmtId="0" fontId="6" fillId="0" borderId="0" xfId="0" applyFont="1" applyAlignment="1">
      <alignment horizontal="left"/>
    </xf>
    <xf numFmtId="0" fontId="1" fillId="5" borderId="19" xfId="0" applyFont="1" applyFill="1" applyBorder="1"/>
    <xf numFmtId="0" fontId="5" fillId="7" borderId="1" xfId="0" applyFont="1" applyFill="1" applyBorder="1" applyAlignment="1">
      <alignment horizontal="left"/>
    </xf>
    <xf numFmtId="0" fontId="5" fillId="7" borderId="2" xfId="0" applyFont="1" applyFill="1" applyBorder="1" applyAlignment="1">
      <alignment horizontal="left" wrapText="1"/>
    </xf>
    <xf numFmtId="14" fontId="9" fillId="8" borderId="2" xfId="0" applyNumberFormat="1" applyFont="1" applyFill="1" applyBorder="1" applyAlignment="1">
      <alignment horizontal="left"/>
    </xf>
    <xf numFmtId="0" fontId="10" fillId="7" borderId="2" xfId="0" applyFont="1" applyFill="1" applyBorder="1" applyAlignment="1">
      <alignment horizontal="left"/>
    </xf>
    <xf numFmtId="0" fontId="7" fillId="7" borderId="2" xfId="0" applyFont="1" applyFill="1" applyBorder="1"/>
    <xf numFmtId="0" fontId="0" fillId="7" borderId="2" xfId="0" applyFill="1" applyBorder="1"/>
    <xf numFmtId="0" fontId="0" fillId="7" borderId="3" xfId="0" applyFill="1" applyBorder="1"/>
    <xf numFmtId="0" fontId="5" fillId="4" borderId="25" xfId="0" applyFont="1" applyFill="1" applyBorder="1" applyAlignment="1"/>
    <xf numFmtId="0" fontId="5" fillId="4" borderId="26" xfId="0" applyFont="1" applyFill="1" applyBorder="1" applyAlignment="1"/>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7" fillId="0" borderId="1" xfId="0" applyFont="1" applyBorder="1" applyAlignment="1">
      <alignment horizontal="left" vertical="top" wrapText="1"/>
    </xf>
    <xf numFmtId="0" fontId="0" fillId="0" borderId="2" xfId="0" applyBorder="1" applyAlignment="1">
      <alignment vertical="top" wrapText="1"/>
    </xf>
    <xf numFmtId="0" fontId="0" fillId="0" borderId="3"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1419225</xdr:colOff>
      <xdr:row>1</xdr:row>
      <xdr:rowOff>65924</xdr:rowOff>
    </xdr:from>
    <xdr:to>
      <xdr:col>6</xdr:col>
      <xdr:colOff>2386012</xdr:colOff>
      <xdr:row>4</xdr:row>
      <xdr:rowOff>200025</xdr:rowOff>
    </xdr:to>
    <xdr:pic>
      <xdr:nvPicPr>
        <xdr:cNvPr id="3" name="Afbeelding 2">
          <a:extLst>
            <a:ext uri="{FF2B5EF4-FFF2-40B4-BE49-F238E27FC236}">
              <a16:creationId xmlns:a16="http://schemas.microsoft.com/office/drawing/2014/main" id="{F078F761-3DD8-4663-BABD-C2A96FB712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06150" y="332624"/>
          <a:ext cx="966787" cy="810376"/>
        </a:xfrm>
        <a:prstGeom prst="rect">
          <a:avLst/>
        </a:prstGeom>
        <a:solidFill>
          <a:srgbClr val="218F4B"/>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atsbosbeheer.sharepoint.com/IFO-Inkoop/18.%20Herman%20Riphagen/Concept%20Nota%20van%20Inlichtingen%20leeg%20forma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sheetName val="download TN"/>
    </sheetNames>
    <sheetDataSet>
      <sheetData sheetId="0"/>
      <sheetData sheetId="1">
        <row r="2">
          <cell r="A2">
            <v>1</v>
          </cell>
          <cell r="B2" t="str">
            <v>Inschrijffase</v>
          </cell>
          <cell r="D2" t="str">
            <v>Nee</v>
          </cell>
          <cell r="F2" t="str">
            <v>Inhoud</v>
          </cell>
          <cell r="G2" t="str">
            <v>Programma van eisen, punt 3.7 Uitvoeringseisen materieel, bladzijde 3, HVO100 brandstof</v>
          </cell>
          <cell r="I2" t="str">
            <v>U schrijft ‘Bij de uitvoering van de opdracht wordt uitsluitend gebruik gemaakt van HVO100 brandstof conform EN15940 of gelijkwaardig’. 
In bijlage 10 Brandstofclausule wordt een basisprijs van € 1,588 excl. btw per liter diesel grootverbruik genoemd. De prijs voor HVO100 brandstof ligt echter ca. € 0,40 - € 0,50 excl. btw per liter hoger. 
Bijlage 10 is gebaseerd op diesel en daarom onjuist. 
Omdat het tarievenblad (bijlage 2) ook gebaseerd is op diesel, is ook  deze onjuist.</v>
          </cell>
        </row>
        <row r="3">
          <cell r="B3" t="str">
            <v>Inschrijffase</v>
          </cell>
          <cell r="D3" t="str">
            <v>Nee</v>
          </cell>
          <cell r="F3" t="str">
            <v>Inhoud</v>
          </cell>
          <cell r="G3" t="str">
            <v>Aanbestedingsleidraad, § 4.1.2.1 Nadere beschrijving, lid 2 Kwaliteit, bladzijde 22</v>
          </cell>
          <cell r="I3" t="str">
            <v>U schrijft: ‘De uitwerking bedraagt maximaal vijf pagina’s A-4, lettertype 9 of groter.’ → Een voorblad, achterblad, inhoudsopgave en dergelijke tellen niet mee?</v>
          </cell>
        </row>
        <row r="4">
          <cell r="B4" t="str">
            <v>Inschrijffase</v>
          </cell>
          <cell r="D4" t="str">
            <v>Nee</v>
          </cell>
          <cell r="F4" t="str">
            <v>Inhoud</v>
          </cell>
          <cell r="G4" t="str">
            <v>Aanbestedingsleidraad, § 4.1.2.1 Nadere beschrijving, lid 2 Kwaliteit, bladzijde 22, kansen- en risicodossier</v>
          </cell>
          <cell r="I4" t="str">
            <v>Hoe ziet u de uitwerking van het kansen- en risicodossier?</v>
          </cell>
        </row>
        <row r="5">
          <cell r="B5" t="str">
            <v>Inschrijffase</v>
          </cell>
          <cell r="D5" t="str">
            <v>Nee</v>
          </cell>
          <cell r="F5" t="str">
            <v>Inhoud</v>
          </cell>
          <cell r="G5" t="str">
            <v>Aanbestedingsleidraad, § 4.1.2.1 Nadere beschrijving, lid 2 Kwaliteit, bladzijde 22, bijlage 11</v>
          </cell>
          <cell r="I5" t="str">
            <v>Is Bijlage 11 van toepassing op criterium D? Hoe ziet u dit?</v>
          </cell>
        </row>
        <row r="6">
          <cell r="B6" t="str">
            <v>Inschrijffase</v>
          </cell>
          <cell r="D6" t="str">
            <v>Nee</v>
          </cell>
          <cell r="F6" t="str">
            <v>Inhoud</v>
          </cell>
          <cell r="G6" t="str">
            <v>Aanbestedingsleidraad, § 4.1.2.1 Nadere beschrijving, lid 2 Kwaliteit, bladzijde 22, aantal pagina's plan van aanpak</v>
          </cell>
          <cell r="I6" t="str">
            <v>De door u gevraagde zes criteria dienen uitgewerkt te worden in vijf pagina’s. Dat is erg krap om het één en ander goed uit te werken. Kunt u dit verruimen tot acht pagina’s?</v>
          </cell>
        </row>
        <row r="7">
          <cell r="B7" t="str">
            <v>Inschrijffase</v>
          </cell>
          <cell r="D7" t="str">
            <v>Nee</v>
          </cell>
          <cell r="F7" t="str">
            <v>Inhoud</v>
          </cell>
          <cell r="G7" t="str">
            <v>Aanbestedingsleidraad, § 4.1.2.1 Nadere beschrijving, lid 2 Kwaliteit, bladzijde 22, criterium C en E</v>
          </cell>
          <cell r="I7" t="str">
            <v>Zijn criterium C en E niet hetzelfde? Hoe ziet u dit?</v>
          </cell>
        </row>
        <row r="8">
          <cell r="B8" t="str">
            <v>Inschrijffase</v>
          </cell>
          <cell r="D8" t="str">
            <v>Nee</v>
          </cell>
          <cell r="F8" t="str">
            <v>Inhoud</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9C197-12DD-4AFD-B78F-97397C025083}">
  <sheetPr>
    <pageSetUpPr fitToPage="1"/>
  </sheetPr>
  <dimension ref="A1:G49"/>
  <sheetViews>
    <sheetView tabSelected="1" workbookViewId="0">
      <selection activeCell="A9" sqref="A9:G9"/>
    </sheetView>
  </sheetViews>
  <sheetFormatPr defaultRowHeight="12.75" x14ac:dyDescent="0.2"/>
  <cols>
    <col min="1" max="1" width="11.42578125" customWidth="1"/>
    <col min="2" max="2" width="18.85546875" customWidth="1"/>
    <col min="3" max="3" width="19.5703125" customWidth="1"/>
    <col min="4" max="4" width="14" customWidth="1"/>
    <col min="5" max="5" width="25.7109375" customWidth="1"/>
    <col min="6" max="7" width="55.7109375" customWidth="1"/>
    <col min="8" max="8" width="36.85546875" customWidth="1"/>
    <col min="9" max="9" width="42.85546875" customWidth="1"/>
    <col min="10" max="10" width="13.85546875" bestFit="1" customWidth="1"/>
    <col min="11" max="11" width="41.5703125" bestFit="1" customWidth="1"/>
  </cols>
  <sheetData>
    <row r="1" spans="1:7" ht="21" thickBot="1" x14ac:dyDescent="0.35">
      <c r="A1" s="1" t="s">
        <v>0</v>
      </c>
      <c r="B1" s="2"/>
      <c r="C1" s="2"/>
      <c r="D1" s="3"/>
      <c r="E1" s="3"/>
      <c r="F1" s="4"/>
      <c r="G1" s="5"/>
    </row>
    <row r="2" spans="1:7" ht="21" thickBot="1" x14ac:dyDescent="0.35">
      <c r="A2" s="36"/>
      <c r="B2" s="37"/>
      <c r="C2" s="37"/>
      <c r="D2" s="38"/>
      <c r="E2" s="38"/>
      <c r="F2" s="39"/>
      <c r="G2" s="40"/>
    </row>
    <row r="3" spans="1:7" ht="15.75" x14ac:dyDescent="0.25">
      <c r="A3" s="58" t="s">
        <v>1</v>
      </c>
      <c r="B3" s="59"/>
      <c r="C3" s="41" t="s">
        <v>2</v>
      </c>
      <c r="D3" s="42"/>
      <c r="E3" s="43"/>
      <c r="F3" s="44"/>
      <c r="G3" s="6"/>
    </row>
    <row r="4" spans="1:7" ht="16.5" thickBot="1" x14ac:dyDescent="0.3">
      <c r="A4" s="19" t="s">
        <v>3</v>
      </c>
      <c r="B4" s="20"/>
      <c r="C4" s="18" t="s">
        <v>4</v>
      </c>
      <c r="D4" s="7"/>
      <c r="E4" s="21"/>
      <c r="F4" s="45"/>
      <c r="G4" s="6"/>
    </row>
    <row r="5" spans="1:7" ht="21" thickBot="1" x14ac:dyDescent="0.35">
      <c r="A5" s="60" t="s">
        <v>5</v>
      </c>
      <c r="B5" s="61"/>
      <c r="C5" s="17">
        <v>45281</v>
      </c>
      <c r="D5" s="8"/>
      <c r="E5" s="23" t="s">
        <v>6</v>
      </c>
      <c r="F5" s="22" t="s">
        <v>7</v>
      </c>
      <c r="G5" s="9"/>
    </row>
    <row r="6" spans="1:7" ht="21" thickBot="1" x14ac:dyDescent="0.35">
      <c r="A6" s="10"/>
      <c r="B6" s="11"/>
      <c r="C6" s="12"/>
      <c r="D6" s="13"/>
      <c r="E6" s="14"/>
      <c r="G6" s="6"/>
    </row>
    <row r="7" spans="1:7" ht="21" thickBot="1" x14ac:dyDescent="0.35">
      <c r="A7" s="51" t="s">
        <v>8</v>
      </c>
      <c r="B7" s="52"/>
      <c r="C7" s="53"/>
      <c r="D7" s="54"/>
      <c r="E7" s="55"/>
      <c r="F7" s="56"/>
      <c r="G7" s="57"/>
    </row>
    <row r="8" spans="1:7" ht="65.25" customHeight="1" thickBot="1" x14ac:dyDescent="0.25">
      <c r="A8" s="62" t="s">
        <v>24</v>
      </c>
      <c r="B8" s="63"/>
      <c r="C8" s="63"/>
      <c r="D8" s="63"/>
      <c r="E8" s="63"/>
      <c r="F8" s="63"/>
      <c r="G8" s="64"/>
    </row>
    <row r="9" spans="1:7" ht="50.25" customHeight="1" thickBot="1" x14ac:dyDescent="0.25">
      <c r="A9" s="62" t="s">
        <v>25</v>
      </c>
      <c r="B9" s="63"/>
      <c r="C9" s="63"/>
      <c r="D9" s="63"/>
      <c r="E9" s="63"/>
      <c r="F9" s="63"/>
      <c r="G9" s="64"/>
    </row>
    <row r="10" spans="1:7" ht="21" thickBot="1" x14ac:dyDescent="0.35">
      <c r="A10" s="47"/>
      <c r="B10" s="48"/>
      <c r="C10" s="49"/>
      <c r="D10" s="13"/>
      <c r="E10" s="14"/>
    </row>
    <row r="11" spans="1:7" ht="20.25" customHeight="1" thickBot="1" x14ac:dyDescent="0.25">
      <c r="A11" s="24" t="s">
        <v>9</v>
      </c>
      <c r="B11" s="25" t="s">
        <v>10</v>
      </c>
      <c r="C11" s="25" t="s">
        <v>11</v>
      </c>
      <c r="D11" s="25" t="s">
        <v>12</v>
      </c>
      <c r="E11" s="25" t="s">
        <v>13</v>
      </c>
      <c r="F11" s="25" t="s">
        <v>14</v>
      </c>
      <c r="G11" s="50" t="s">
        <v>15</v>
      </c>
    </row>
    <row r="12" spans="1:7" ht="165.75" x14ac:dyDescent="0.2">
      <c r="A12" s="33">
        <f>'[1]download TN'!A2</f>
        <v>1</v>
      </c>
      <c r="B12" s="31" t="str">
        <f>'[1]download TN'!B2</f>
        <v>Inschrijffase</v>
      </c>
      <c r="C12" s="31" t="str">
        <f>'[1]download TN'!D2</f>
        <v>Nee</v>
      </c>
      <c r="D12" s="31" t="str">
        <f>'[1]download TN'!F2</f>
        <v>Inhoud</v>
      </c>
      <c r="E12" s="31" t="str">
        <f>'[1]download TN'!G2</f>
        <v>Programma van eisen, punt 3.7 Uitvoeringseisen materieel, bladzijde 3, HVO100 brandstof</v>
      </c>
      <c r="F12" s="31" t="str">
        <f>'[1]download TN'!I2</f>
        <v>U schrijft ‘Bij de uitvoering van de opdracht wordt uitsluitend gebruik gemaakt van HVO100 brandstof conform EN15940 of gelijkwaardig’. 
In bijlage 10 Brandstofclausule wordt een basisprijs van € 1,588 excl. btw per liter diesel grootverbruik genoemd. De prijs voor HVO100 brandstof ligt echter ca. € 0,40 - € 0,50 excl. btw per liter hoger. 
Bijlage 10 is gebaseerd op diesel en daarom onjuist. 
Omdat het tarievenblad (bijlage 2) ook gebaseerd is op diesel, is ook  deze onjuist.</v>
      </c>
      <c r="G12" s="32" t="s">
        <v>26</v>
      </c>
    </row>
    <row r="13" spans="1:7" ht="38.25" x14ac:dyDescent="0.2">
      <c r="A13" s="34">
        <v>2</v>
      </c>
      <c r="B13" s="26" t="str">
        <f>'[1]download TN'!B3</f>
        <v>Inschrijffase</v>
      </c>
      <c r="C13" s="26" t="str">
        <f>'[1]download TN'!D3</f>
        <v>Nee</v>
      </c>
      <c r="D13" s="26" t="str">
        <f>'[1]download TN'!F3</f>
        <v>Inhoud</v>
      </c>
      <c r="E13" s="26" t="str">
        <f>'[1]download TN'!G3</f>
        <v>Aanbestedingsleidraad, § 4.1.2.1 Nadere beschrijving, lid 2 Kwaliteit, bladzijde 22</v>
      </c>
      <c r="F13" s="26" t="str">
        <f>'[1]download TN'!I3</f>
        <v>U schrijft: ‘De uitwerking bedraagt maximaal vijf pagina’s A-4, lettertype 9 of groter.’ → Een voorblad, achterblad, inhoudsopgave en dergelijke tellen niet mee?</v>
      </c>
      <c r="G13" s="27" t="s">
        <v>16</v>
      </c>
    </row>
    <row r="14" spans="1:7" ht="51" x14ac:dyDescent="0.2">
      <c r="A14" s="34">
        <v>3</v>
      </c>
      <c r="B14" s="26" t="str">
        <f>'[1]download TN'!B4</f>
        <v>Inschrijffase</v>
      </c>
      <c r="C14" s="26" t="str">
        <f>'[1]download TN'!D4</f>
        <v>Nee</v>
      </c>
      <c r="D14" s="26" t="str">
        <f>'[1]download TN'!F4</f>
        <v>Inhoud</v>
      </c>
      <c r="E14" s="26" t="str">
        <f>'[1]download TN'!G4</f>
        <v>Aanbestedingsleidraad, § 4.1.2.1 Nadere beschrijving, lid 2 Kwaliteit, bladzijde 22, kansen- en risicodossier</v>
      </c>
      <c r="F14" s="26" t="str">
        <f>'[1]download TN'!I4</f>
        <v>Hoe ziet u de uitwerking van het kansen- en risicodossier?</v>
      </c>
      <c r="G14" s="27" t="s">
        <v>17</v>
      </c>
    </row>
    <row r="15" spans="1:7" ht="69" customHeight="1" x14ac:dyDescent="0.2">
      <c r="A15" s="34">
        <v>4</v>
      </c>
      <c r="B15" s="26" t="str">
        <f>'[1]download TN'!B5</f>
        <v>Inschrijffase</v>
      </c>
      <c r="C15" s="26" t="str">
        <f>'[1]download TN'!D5</f>
        <v>Nee</v>
      </c>
      <c r="D15" s="26" t="str">
        <f>'[1]download TN'!F5</f>
        <v>Inhoud</v>
      </c>
      <c r="E15" s="26" t="str">
        <f>'[1]download TN'!G5</f>
        <v>Aanbestedingsleidraad, § 4.1.2.1 Nadere beschrijving, lid 2 Kwaliteit, bladzijde 22, bijlage 11</v>
      </c>
      <c r="F15" s="26" t="str">
        <f>'[1]download TN'!I5</f>
        <v>Is Bijlage 11 van toepassing op criterium D? Hoe ziet u dit?</v>
      </c>
      <c r="G15" s="46" t="s">
        <v>18</v>
      </c>
    </row>
    <row r="16" spans="1:7" ht="63.75" x14ac:dyDescent="0.2">
      <c r="A16" s="34">
        <v>5</v>
      </c>
      <c r="B16" s="26" t="str">
        <f>'[1]download TN'!B6</f>
        <v>Inschrijffase</v>
      </c>
      <c r="C16" s="26" t="str">
        <f>'[1]download TN'!D6</f>
        <v>Nee</v>
      </c>
      <c r="D16" s="26" t="str">
        <f>'[1]download TN'!F6</f>
        <v>Inhoud</v>
      </c>
      <c r="E16" s="26" t="str">
        <f>'[1]download TN'!G6</f>
        <v>Aanbestedingsleidraad, § 4.1.2.1 Nadere beschrijving, lid 2 Kwaliteit, bladzijde 22, aantal pagina's plan van aanpak</v>
      </c>
      <c r="F16" s="26" t="str">
        <f>'[1]download TN'!I6</f>
        <v>De door u gevraagde zes criteria dienen uitgewerkt te worden in vijf pagina’s. Dat is erg krap om het één en ander goed uit te werken. Kunt u dit verruimen tot acht pagina’s?</v>
      </c>
      <c r="G16" s="27" t="s">
        <v>19</v>
      </c>
    </row>
    <row r="17" spans="1:7" ht="51" x14ac:dyDescent="0.2">
      <c r="A17" s="34">
        <v>6</v>
      </c>
      <c r="B17" s="26" t="str">
        <f>'[1]download TN'!B7</f>
        <v>Inschrijffase</v>
      </c>
      <c r="C17" s="26" t="str">
        <f>'[1]download TN'!D7</f>
        <v>Nee</v>
      </c>
      <c r="D17" s="26" t="str">
        <f>'[1]download TN'!F7</f>
        <v>Inhoud</v>
      </c>
      <c r="E17" s="26" t="str">
        <f>'[1]download TN'!G7</f>
        <v>Aanbestedingsleidraad, § 4.1.2.1 Nadere beschrijving, lid 2 Kwaliteit, bladzijde 22, criterium C en E</v>
      </c>
      <c r="F17" s="26" t="str">
        <f>'[1]download TN'!I7</f>
        <v>Zijn criterium C en E niet hetzelfde? Hoe ziet u dit?</v>
      </c>
      <c r="G17" s="27" t="s">
        <v>20</v>
      </c>
    </row>
    <row r="18" spans="1:7" ht="51.75" thickBot="1" x14ac:dyDescent="0.25">
      <c r="A18" s="35">
        <v>7</v>
      </c>
      <c r="B18" s="28" t="str">
        <f>'[1]download TN'!B8</f>
        <v>Inschrijffase</v>
      </c>
      <c r="C18" s="28" t="str">
        <f>'[1]download TN'!D8</f>
        <v>Nee</v>
      </c>
      <c r="D18" s="28" t="str">
        <f>'[1]download TN'!F8</f>
        <v>Inhoud</v>
      </c>
      <c r="E18" s="29" t="s">
        <v>21</v>
      </c>
      <c r="F18" s="29" t="s">
        <v>22</v>
      </c>
      <c r="G18" s="30" t="s">
        <v>23</v>
      </c>
    </row>
    <row r="19" spans="1:7" x14ac:dyDescent="0.2">
      <c r="A19" s="16"/>
      <c r="B19" s="15"/>
      <c r="C19" s="15"/>
      <c r="D19" s="15"/>
      <c r="E19" s="15"/>
    </row>
    <row r="20" spans="1:7" x14ac:dyDescent="0.2">
      <c r="A20" s="16"/>
      <c r="B20" s="15"/>
      <c r="C20" s="15"/>
      <c r="D20" s="15"/>
      <c r="E20" s="15"/>
    </row>
    <row r="21" spans="1:7" x14ac:dyDescent="0.2">
      <c r="A21" s="16"/>
      <c r="B21" s="15"/>
      <c r="C21" s="15"/>
      <c r="D21" s="15"/>
      <c r="E21" s="15"/>
    </row>
    <row r="22" spans="1:7" x14ac:dyDescent="0.2">
      <c r="A22" s="16"/>
      <c r="B22" s="15"/>
      <c r="C22" s="15"/>
      <c r="D22" s="15"/>
      <c r="E22" s="15"/>
    </row>
    <row r="23" spans="1:7" x14ac:dyDescent="0.2">
      <c r="A23" s="16"/>
      <c r="B23" s="15"/>
      <c r="C23" s="15"/>
      <c r="D23" s="15"/>
      <c r="E23" s="15"/>
    </row>
    <row r="24" spans="1:7" x14ac:dyDescent="0.2">
      <c r="A24" s="16"/>
      <c r="B24" s="15"/>
      <c r="C24" s="15"/>
      <c r="D24" s="15"/>
      <c r="E24" s="15"/>
    </row>
    <row r="25" spans="1:7" x14ac:dyDescent="0.2">
      <c r="A25" s="16"/>
      <c r="B25" s="15"/>
      <c r="C25" s="15"/>
      <c r="D25" s="15"/>
      <c r="E25" s="15"/>
    </row>
    <row r="26" spans="1:7" x14ac:dyDescent="0.2">
      <c r="A26" s="16"/>
      <c r="B26" s="15"/>
      <c r="C26" s="15"/>
      <c r="D26" s="15"/>
      <c r="E26" s="15"/>
    </row>
    <row r="27" spans="1:7" x14ac:dyDescent="0.2">
      <c r="A27" s="16"/>
      <c r="B27" s="15"/>
      <c r="C27" s="15"/>
      <c r="D27" s="15"/>
      <c r="E27" s="15"/>
    </row>
    <row r="28" spans="1:7" x14ac:dyDescent="0.2">
      <c r="A28" s="16"/>
      <c r="B28" s="15"/>
      <c r="C28" s="15"/>
      <c r="D28" s="15"/>
      <c r="E28" s="15"/>
    </row>
    <row r="29" spans="1:7" x14ac:dyDescent="0.2">
      <c r="A29" s="16"/>
      <c r="B29" s="15"/>
      <c r="C29" s="15"/>
      <c r="D29" s="15"/>
      <c r="E29" s="15"/>
    </row>
    <row r="30" spans="1:7" x14ac:dyDescent="0.2">
      <c r="A30" s="16"/>
      <c r="B30" s="15"/>
      <c r="C30" s="15"/>
      <c r="D30" s="15"/>
      <c r="E30" s="15"/>
    </row>
    <row r="31" spans="1:7" x14ac:dyDescent="0.2">
      <c r="A31" s="16"/>
      <c r="B31" s="15"/>
      <c r="C31" s="15"/>
      <c r="D31" s="15"/>
      <c r="E31" s="15"/>
    </row>
    <row r="32" spans="1:7" x14ac:dyDescent="0.2">
      <c r="A32" s="16"/>
      <c r="B32" s="15"/>
      <c r="C32" s="15"/>
      <c r="D32" s="15"/>
      <c r="E32" s="15"/>
    </row>
    <row r="33" spans="1:5" x14ac:dyDescent="0.2">
      <c r="A33" s="16"/>
      <c r="B33" s="15"/>
      <c r="C33" s="15"/>
      <c r="D33" s="15"/>
      <c r="E33" s="15"/>
    </row>
    <row r="34" spans="1:5" x14ac:dyDescent="0.2">
      <c r="A34" s="16"/>
      <c r="B34" s="15"/>
      <c r="C34" s="15"/>
      <c r="D34" s="15"/>
      <c r="E34" s="15"/>
    </row>
    <row r="35" spans="1:5" x14ac:dyDescent="0.2">
      <c r="A35" s="16"/>
      <c r="B35" s="15"/>
      <c r="C35" s="15"/>
      <c r="D35" s="15"/>
      <c r="E35" s="15"/>
    </row>
    <row r="36" spans="1:5" x14ac:dyDescent="0.2">
      <c r="A36" s="16"/>
      <c r="B36" s="15"/>
      <c r="C36" s="15"/>
      <c r="D36" s="15"/>
      <c r="E36" s="15"/>
    </row>
    <row r="37" spans="1:5" x14ac:dyDescent="0.2">
      <c r="A37" s="16"/>
      <c r="B37" s="15"/>
      <c r="C37" s="15"/>
      <c r="D37" s="15"/>
      <c r="E37" s="15"/>
    </row>
    <row r="38" spans="1:5" x14ac:dyDescent="0.2">
      <c r="A38" s="16"/>
      <c r="B38" s="15"/>
      <c r="C38" s="15"/>
      <c r="D38" s="15"/>
      <c r="E38" s="15"/>
    </row>
    <row r="39" spans="1:5" x14ac:dyDescent="0.2">
      <c r="A39" s="16"/>
      <c r="B39" s="15"/>
      <c r="C39" s="15"/>
      <c r="D39" s="15"/>
      <c r="E39" s="15"/>
    </row>
    <row r="40" spans="1:5" x14ac:dyDescent="0.2">
      <c r="A40" s="16"/>
      <c r="B40" s="15"/>
      <c r="C40" s="15"/>
      <c r="D40" s="15"/>
      <c r="E40" s="15"/>
    </row>
    <row r="41" spans="1:5" x14ac:dyDescent="0.2">
      <c r="A41" s="16"/>
      <c r="B41" s="15"/>
      <c r="C41" s="15"/>
      <c r="D41" s="15"/>
      <c r="E41" s="15"/>
    </row>
    <row r="42" spans="1:5" x14ac:dyDescent="0.2">
      <c r="A42" s="16"/>
      <c r="B42" s="15"/>
      <c r="C42" s="15"/>
      <c r="D42" s="15"/>
      <c r="E42" s="15"/>
    </row>
    <row r="43" spans="1:5" x14ac:dyDescent="0.2">
      <c r="A43" s="16"/>
      <c r="B43" s="15"/>
      <c r="C43" s="15"/>
      <c r="D43" s="15"/>
      <c r="E43" s="15"/>
    </row>
    <row r="44" spans="1:5" x14ac:dyDescent="0.2">
      <c r="A44" s="16"/>
      <c r="B44" s="15"/>
      <c r="C44" s="15"/>
      <c r="D44" s="15"/>
      <c r="E44" s="15"/>
    </row>
    <row r="45" spans="1:5" x14ac:dyDescent="0.2">
      <c r="A45" s="16"/>
      <c r="B45" s="15"/>
      <c r="C45" s="15"/>
      <c r="D45" s="15"/>
      <c r="E45" s="15"/>
    </row>
    <row r="46" spans="1:5" x14ac:dyDescent="0.2">
      <c r="A46" s="16"/>
      <c r="B46" s="15"/>
      <c r="C46" s="15"/>
      <c r="D46" s="15"/>
      <c r="E46" s="15"/>
    </row>
    <row r="47" spans="1:5" x14ac:dyDescent="0.2">
      <c r="A47" s="16"/>
      <c r="B47" s="15"/>
      <c r="C47" s="15"/>
      <c r="D47" s="15"/>
      <c r="E47" s="15"/>
    </row>
    <row r="48" spans="1:5" x14ac:dyDescent="0.2">
      <c r="A48" s="16"/>
      <c r="B48" s="15"/>
      <c r="C48" s="15"/>
      <c r="D48" s="15"/>
      <c r="E48" s="15"/>
    </row>
    <row r="49" spans="1:5" x14ac:dyDescent="0.2">
      <c r="A49" s="16"/>
      <c r="B49" s="15"/>
      <c r="C49" s="15"/>
      <c r="D49" s="15"/>
      <c r="E49" s="15"/>
    </row>
  </sheetData>
  <mergeCells count="4">
    <mergeCell ref="A3:B3"/>
    <mergeCell ref="A5:B5"/>
    <mergeCell ref="A8:G8"/>
    <mergeCell ref="A9:G9"/>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787C7-F24C-4DB0-AD5B-9E2255A06FDE}">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B57AB95A57A5448DE1D260F65FB2B5" ma:contentTypeVersion="5" ma:contentTypeDescription="Een nieuw document maken." ma:contentTypeScope="" ma:versionID="dc54d2dd96acbf6b5a448c557515efdf">
  <xsd:schema xmlns:xsd="http://www.w3.org/2001/XMLSchema" xmlns:xs="http://www.w3.org/2001/XMLSchema" xmlns:p="http://schemas.microsoft.com/office/2006/metadata/properties" xmlns:ns2="35e5812c-e9d7-43a3-ba78-c8ede4d41ee2" xmlns:ns3="3af8e4b0-fa69-4365-bc42-3661007ebab8" targetNamespace="http://schemas.microsoft.com/office/2006/metadata/properties" ma:root="true" ma:fieldsID="78177f20146ebcd42fec470405b920ed" ns2:_="" ns3:_="">
    <xsd:import namespace="35e5812c-e9d7-43a3-ba78-c8ede4d41ee2"/>
    <xsd:import namespace="3af8e4b0-fa69-4365-bc42-3661007ebab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5812c-e9d7-43a3-ba78-c8ede4d41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f8e4b0-fa69-4365-bc42-3661007ebab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af8e4b0-fa69-4365-bc42-3661007ebab8">
      <UserInfo>
        <DisplayName>Niezen, Rob</DisplayName>
        <AccountId>18</AccountId>
        <AccountType/>
      </UserInfo>
      <UserInfo>
        <DisplayName>Borkes, Miranda</DisplayName>
        <AccountId>16</AccountId>
        <AccountType/>
      </UserInfo>
      <UserInfo>
        <DisplayName>Olst, Zwier van</DisplayName>
        <AccountId>13</AccountId>
        <AccountType/>
      </UserInfo>
      <UserInfo>
        <DisplayName>Riphagen, Herman</DisplayName>
        <AccountId>15</AccountId>
        <AccountType/>
      </UserInfo>
    </SharedWithUsers>
  </documentManagement>
</p:properties>
</file>

<file path=customXml/itemProps1.xml><?xml version="1.0" encoding="utf-8"?>
<ds:datastoreItem xmlns:ds="http://schemas.openxmlformats.org/officeDocument/2006/customXml" ds:itemID="{77C7A81C-D775-42CA-B229-9D9309ABA7D7}">
  <ds:schemaRefs>
    <ds:schemaRef ds:uri="http://schemas.microsoft.com/sharepoint/v3/contenttype/forms"/>
  </ds:schemaRefs>
</ds:datastoreItem>
</file>

<file path=customXml/itemProps2.xml><?xml version="1.0" encoding="utf-8"?>
<ds:datastoreItem xmlns:ds="http://schemas.openxmlformats.org/officeDocument/2006/customXml" ds:itemID="{2946BB42-3D62-40E9-963C-9CC2D9B43F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e5812c-e9d7-43a3-ba78-c8ede4d41ee2"/>
    <ds:schemaRef ds:uri="3af8e4b0-fa69-4365-bc42-3661007eb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21E39E-3FA2-4E3D-B26E-1010EE34C543}">
  <ds:schemaRefs>
    <ds:schemaRef ds:uri="http://purl.org/dc/terms/"/>
    <ds:schemaRef ds:uri="http://www.w3.org/XML/1998/namespace"/>
    <ds:schemaRef ds:uri="http://schemas.microsoft.com/office/2006/metadata/properties"/>
    <ds:schemaRef ds:uri="http://purl.org/dc/dcmitype/"/>
    <ds:schemaRef ds:uri="35e5812c-e9d7-43a3-ba78-c8ede4d41ee2"/>
    <ds:schemaRef ds:uri="http://schemas.openxmlformats.org/package/2006/metadata/core-properties"/>
    <ds:schemaRef ds:uri="http://schemas.microsoft.com/office/2006/documentManagement/types"/>
    <ds:schemaRef ds:uri="http://schemas.microsoft.com/office/infopath/2007/PartnerControls"/>
    <ds:schemaRef ds:uri="3af8e4b0-fa69-4365-bc42-3661007ebab8"/>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1e NvI </vt:lpstr>
      <vt:lpstr>Blad1</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Riphagen, Herman</dc:creator>
  <cp:keywords/>
  <dc:description/>
  <cp:lastModifiedBy>Riphagen, Herman</cp:lastModifiedBy>
  <cp:revision/>
  <dcterms:created xsi:type="dcterms:W3CDTF">2023-12-18T13:56:36Z</dcterms:created>
  <dcterms:modified xsi:type="dcterms:W3CDTF">2023-12-21T09:41:09Z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0x0101003BB57AB95A57A5448DE1D260F65FB2B5</vt:lpwstr>
  </property>
</Properties>
</file>