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roosterplanning systeem\NvI\"/>
    </mc:Choice>
  </mc:AlternateContent>
  <xr:revisionPtr revIDLastSave="0" documentId="13_ncr:1_{8DE75C85-0D74-4C92-95F8-10665245452C}"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Prijsinvulformulier!$A$2:$H$73</definedName>
    <definedName name="_xlnm.Print_Titles" localSheetId="0">Prijsinvulformulier!$2:$9</definedName>
  </definedNames>
  <calcPr calcId="191028"/>
  <extLst>
    <ext xmlns:mx="http://schemas.microsoft.com/office/mac/excel/2008/main" uri="{7523E5D3-25F3-A5E0-1632-64F254C22452}">
      <mx:ArchID Flags="2"/>
    </ext>
  </extLst>
</workbook>
</file>

<file path=xl/calcChain.xml><?xml version="1.0" encoding="utf-8"?>
<calcChain xmlns="http://schemas.openxmlformats.org/spreadsheetml/2006/main">
  <c r="C56" i="1" l="1"/>
  <c r="C57" i="1"/>
  <c r="F33" i="1"/>
  <c r="F47" i="1"/>
  <c r="F25" i="1" l="1"/>
  <c r="F57" i="1"/>
  <c r="F38" i="1"/>
  <c r="C54" i="1" l="1"/>
  <c r="F54" i="1" s="1"/>
  <c r="F56" i="1"/>
  <c r="F60" i="1" s="1"/>
</calcChain>
</file>

<file path=xl/sharedStrings.xml><?xml version="1.0" encoding="utf-8"?>
<sst xmlns="http://schemas.openxmlformats.org/spreadsheetml/2006/main" count="53" uniqueCount="51">
  <si>
    <t>A. de eenmalige kosten</t>
  </si>
  <si>
    <t>Wilt u deze kosten specificeren:</t>
  </si>
  <si>
    <t>Optioneel</t>
  </si>
  <si>
    <t>Totale eenmalige kosten exclusief BTW</t>
  </si>
  <si>
    <t>B. de jaarlijkse kosten (kosten na implementatie)</t>
  </si>
  <si>
    <t>Service-/Licenties/huurprijs van software/services</t>
  </si>
  <si>
    <t>Totale jaarlijkse kosten exclusief BTW</t>
  </si>
  <si>
    <t>C. In onderstaande opgave dient u de uurtarieven (all in) op te geven</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</si>
  <si>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</si>
  <si>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</si>
  <si>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</si>
  <si>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</si>
  <si>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</si>
  <si>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</si>
  <si>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</si>
  <si>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</si>
  <si>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</si>
  <si>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</si>
  <si>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</si>
  <si>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</si>
  <si>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</si>
  <si>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aantal</t>
  </si>
  <si>
    <t>prijs per stuk</t>
  </si>
  <si>
    <t>Implementatie</t>
  </si>
  <si>
    <t>Alle prijzen zijn exclusief btw</t>
  </si>
  <si>
    <t>Alle kosten voor het programma wensen maken onderdeel uit van de hier opgegeven tarieven</t>
  </si>
  <si>
    <t>Conversie</t>
  </si>
  <si>
    <t>Bijlage 10 - Prijzenblad</t>
  </si>
  <si>
    <t>Eenmalige aanschafkosten</t>
  </si>
  <si>
    <t xml:space="preserve">Inrichtingskosten Interfactes/koppelingen </t>
  </si>
  <si>
    <t>*</t>
  </si>
  <si>
    <t>Tarieven vast voor twee jaar. Daarna indexatie op basis van hetgeen in de overeenkomst is opgenomen</t>
  </si>
  <si>
    <t>Projectleider ****</t>
  </si>
  <si>
    <t>junior consultant ****</t>
  </si>
  <si>
    <t>senior consultant ****</t>
  </si>
  <si>
    <t>*****</t>
  </si>
  <si>
    <t xml:space="preserve">***** let op het aangegeven plafondbedrag bij gunningscriterium Prijs. </t>
  </si>
  <si>
    <t>* telt niet mee bij totaal beoordeling. Er is wel een plafondbedrag van toepassing.</t>
  </si>
  <si>
    <t>**** voor aanvullende diensten na de ingebruikname van de oplossing.</t>
  </si>
  <si>
    <t xml:space="preserve">In deze bijlage dient Inschrijver een kostenopgave te doen van het aangeboden roosterplanningssysteem.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t>
  </si>
  <si>
    <t>Behorende bij de Aanbesteding: "Levering Implementatie en beheer van een roosterplanningssysteem "</t>
  </si>
  <si>
    <t>Opleiding gebruikers gedurende een sessie (incl. opleidingsmateriaal/naslagwerk)</t>
  </si>
  <si>
    <t>Opleiding en train the trainer van 15 planners/functioneel beheerders</t>
  </si>
  <si>
    <t>Toepasselijk BTW percentage 1</t>
  </si>
  <si>
    <t>Toepasselijk BTW percentage 2 (indien van toepassing)</t>
  </si>
  <si>
    <t>Standaard rapportages (templates conform rapportage eisen)</t>
  </si>
  <si>
    <t>licentiekosten (incl onderhoud en beheer conform contract)
aantal in te roosteren medewerkers</t>
  </si>
  <si>
    <t>meerkosten per in te roosteren medewerker per jaar bij toename gebruik**</t>
  </si>
  <si>
    <t>minderkosten in te roosteren medewerker per jaar bij afname gebruik***</t>
  </si>
  <si>
    <t>** maximaal gelijk aan gebruikskosten per jaar (totaal licentiebedrag gedeeld door aantal in roosteren medewerkers), bijstelling aantallen maandelijks.</t>
  </si>
  <si>
    <t>*** minimaal gelijk aan gebruikskosten per jaar (totaal licentiebedrag gedeeld door aantal in te rossteren medwerkers), bijstelling aantallen maandelijks.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</si>
</sst>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amily val="2"/>
    </font>
    <font>
      <sz val="10"/>
      <name val="Arial"/>
      <family val="2"/>
    </font>
    <font>
      <b/>
      <sz val="11"/>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22" fillId="0" borderId="0" applyFont="0" applyFill="0" applyBorder="0" applyAlignment="0" applyProtection="0"/>
  </cellStyleXfs>
  <cellXfs count="138">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7"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8" fillId="5" borderId="0" xfId="0" applyNumberFormat="1" applyFont="1" applyFill="1" applyAlignment="1" applyProtection="1">
      <alignment horizontal="right" vertical="center"/>
      <protection hidden="1"/>
    </xf>
    <xf numFmtId="0" fontId="17"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7" fillId="3" borderId="0" xfId="0" applyFont="1" applyFill="1" applyAlignment="1">
      <alignment horizontal="right" vertical="center"/>
    </xf>
    <xf numFmtId="44" fontId="17" fillId="3" borderId="0" xfId="0" applyNumberFormat="1" applyFont="1" applyFill="1" applyAlignment="1">
      <alignment horizontal="center" vertical="center"/>
    </xf>
    <xf numFmtId="0" fontId="17" fillId="3" borderId="0" xfId="0" applyFont="1" applyFill="1" applyAlignment="1">
      <alignment horizontal="center" vertical="center"/>
    </xf>
    <xf numFmtId="0" fontId="15" fillId="4" borderId="0" xfId="0" applyFont="1" applyFill="1"/>
    <xf numFmtId="0" fontId="17" fillId="4" borderId="0" xfId="0" applyFont="1" applyFill="1" applyAlignment="1">
      <alignment horizontal="right" vertical="center"/>
    </xf>
    <xf numFmtId="44" fontId="17" fillId="4" borderId="0" xfId="0" applyNumberFormat="1" applyFont="1" applyFill="1" applyAlignment="1">
      <alignment horizontal="center" vertical="center"/>
    </xf>
    <xf numFmtId="0" fontId="17" fillId="4" borderId="0" xfId="0" applyFont="1" applyFill="1" applyAlignment="1">
      <alignment horizontal="center" vertical="center"/>
    </xf>
    <xf numFmtId="44"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7"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7" fillId="5" borderId="6" xfId="0" applyFont="1" applyFill="1" applyBorder="1" applyAlignment="1" applyProtection="1">
      <alignment horizontal="right" vertical="center"/>
      <protection hidden="1"/>
    </xf>
    <xf numFmtId="0" fontId="17" fillId="5" borderId="6" xfId="0" applyFont="1" applyFill="1" applyBorder="1" applyAlignment="1" applyProtection="1">
      <alignment horizontal="center" vertical="center"/>
      <protection hidden="1"/>
    </xf>
    <xf numFmtId="0" fontId="16" fillId="4" borderId="7" xfId="0" applyFont="1" applyFill="1" applyBorder="1"/>
    <xf numFmtId="0" fontId="17" fillId="5" borderId="0" xfId="0" applyFont="1" applyFill="1" applyAlignment="1" applyProtection="1">
      <alignment horizontal="right" vertical="center"/>
      <protection hidden="1"/>
    </xf>
    <xf numFmtId="0" fontId="17" fillId="5" borderId="0" xfId="0" applyFont="1" applyFill="1" applyAlignment="1" applyProtection="1">
      <alignment horizontal="center" vertical="center"/>
      <protection hidden="1"/>
    </xf>
    <xf numFmtId="0" fontId="16" fillId="4" borderId="9" xfId="0" applyFont="1" applyFill="1" applyBorder="1"/>
    <xf numFmtId="0" fontId="19" fillId="4" borderId="0" xfId="0" applyFont="1" applyFill="1" applyAlignment="1" applyProtection="1">
      <alignment wrapText="1"/>
      <protection hidden="1"/>
    </xf>
    <xf numFmtId="0" fontId="17" fillId="4" borderId="0" xfId="0" applyFont="1" applyFill="1" applyAlignment="1" applyProtection="1">
      <alignment horizontal="right" vertical="center"/>
      <protection hidden="1"/>
    </xf>
    <xf numFmtId="0" fontId="17" fillId="4" borderId="0" xfId="0" applyFont="1" applyFill="1" applyAlignment="1" applyProtection="1">
      <alignment horizontal="center" vertical="center"/>
      <protection hidden="1"/>
    </xf>
    <xf numFmtId="0" fontId="20" fillId="2" borderId="0" xfId="0" applyFont="1" applyFill="1" applyAlignment="1" applyProtection="1">
      <alignment horizontal="right" vertical="center"/>
      <protection hidden="1"/>
    </xf>
    <xf numFmtId="0" fontId="20"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7"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6" fillId="3" borderId="0" xfId="0" applyFont="1" applyFill="1" applyAlignment="1" applyProtection="1">
      <alignment horizontal="right" wrapText="1"/>
      <protection locked="0" hidden="1"/>
    </xf>
    <xf numFmtId="0" fontId="21" fillId="5" borderId="0" xfId="0" applyFont="1" applyFill="1"/>
    <xf numFmtId="9" fontId="23" fillId="3" borderId="2" xfId="61" applyFont="1" applyFill="1" applyBorder="1" applyAlignment="1">
      <alignment horizontal="center" vertical="center"/>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cellXfs>
  <cellStyles count="62">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Procent" xfId="6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02"/>
  <sheetViews>
    <sheetView tabSelected="1" topLeftCell="A2" zoomScale="110" zoomScaleNormal="110" zoomScaleSheetLayoutView="90" workbookViewId="0">
      <pane ySplit="8" topLeftCell="A10" activePane="bottomLeft" state="frozen"/>
      <selection activeCell="A2" sqref="A2"/>
      <selection pane="bottomLeft" activeCell="B75" sqref="B75"/>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6"/>
      <c r="C2" s="96"/>
      <c r="D2" s="96"/>
      <c r="E2" s="97"/>
      <c r="F2" s="98"/>
      <c r="G2" s="98"/>
      <c r="H2" s="99"/>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0"/>
      <c r="F3" s="44"/>
      <c r="G3" s="101"/>
      <c r="H3" s="102"/>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0"/>
      <c r="F4" s="101"/>
      <c r="G4" s="101"/>
      <c r="H4" s="102"/>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0"/>
      <c r="F5" s="101"/>
      <c r="G5" s="101"/>
      <c r="H5" s="102"/>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0"/>
      <c r="F6" s="101"/>
      <c r="G6" s="101"/>
      <c r="H6" s="102"/>
      <c r="I6" s="12"/>
      <c r="J6" s="12"/>
      <c r="K6" s="12"/>
      <c r="L6" s="12"/>
      <c r="M6" s="12"/>
      <c r="N6" s="12"/>
      <c r="O6" s="12"/>
      <c r="P6" s="12"/>
      <c r="Q6" s="12"/>
      <c r="R6" s="12"/>
      <c r="S6" s="12"/>
      <c r="T6" s="12"/>
      <c r="U6" s="12"/>
      <c r="V6" s="12"/>
      <c r="W6" s="12"/>
      <c r="X6" s="12"/>
      <c r="Y6" s="12"/>
    </row>
    <row r="7" spans="1:25" s="4" customFormat="1" ht="23.4" x14ac:dyDescent="0.45">
      <c r="A7" s="16"/>
      <c r="B7" s="42" t="s">
        <v>27</v>
      </c>
      <c r="C7" s="103"/>
      <c r="D7" s="103"/>
      <c r="E7" s="104"/>
      <c r="F7" s="105"/>
      <c r="G7" s="105"/>
      <c r="H7" s="102"/>
      <c r="I7" s="12"/>
      <c r="J7" s="12"/>
      <c r="K7" s="12"/>
      <c r="L7" s="12"/>
      <c r="M7" s="12"/>
      <c r="N7" s="12"/>
      <c r="O7" s="12"/>
      <c r="P7" s="12"/>
      <c r="Q7" s="12"/>
      <c r="R7" s="12"/>
      <c r="S7" s="12"/>
      <c r="T7" s="12"/>
      <c r="U7" s="12"/>
      <c r="V7" s="12"/>
      <c r="W7" s="12"/>
      <c r="X7" s="12"/>
      <c r="Y7" s="12"/>
    </row>
    <row r="8" spans="1:25" ht="17.25" customHeight="1" x14ac:dyDescent="0.3">
      <c r="A8" s="17"/>
      <c r="B8" s="134" t="s">
        <v>40</v>
      </c>
      <c r="C8" s="134"/>
      <c r="D8" s="134"/>
      <c r="E8" s="134"/>
      <c r="F8" s="105"/>
      <c r="G8" s="105"/>
      <c r="H8" s="102"/>
    </row>
    <row r="9" spans="1:25" ht="14.4" x14ac:dyDescent="0.3">
      <c r="A9" s="17"/>
      <c r="B9" s="135"/>
      <c r="C9" s="135"/>
      <c r="D9" s="135"/>
      <c r="E9" s="135"/>
      <c r="F9" s="105"/>
      <c r="G9" s="105"/>
      <c r="H9" s="102"/>
    </row>
    <row r="10" spans="1:25" ht="14.4" x14ac:dyDescent="0.3">
      <c r="A10" s="18"/>
      <c r="B10" s="59"/>
      <c r="C10" s="59"/>
      <c r="D10" s="59"/>
      <c r="E10" s="106"/>
      <c r="F10" s="107"/>
      <c r="G10" s="107"/>
      <c r="H10" s="108"/>
    </row>
    <row r="11" spans="1:25" s="95" customFormat="1" ht="60" customHeight="1" x14ac:dyDescent="0.25">
      <c r="A11" s="19"/>
      <c r="B11" s="136" t="s">
        <v>39</v>
      </c>
      <c r="C11" s="137"/>
      <c r="D11" s="137"/>
      <c r="E11" s="137"/>
      <c r="F11" s="137"/>
      <c r="G11" s="137"/>
      <c r="H11" s="109"/>
      <c r="I11" s="14"/>
      <c r="K11" s="110"/>
      <c r="L11" s="110"/>
      <c r="M11" s="110"/>
      <c r="N11" s="110"/>
      <c r="O11" s="110"/>
      <c r="Q11" s="14"/>
      <c r="R11" s="14"/>
      <c r="S11" s="14"/>
      <c r="T11" s="14"/>
      <c r="U11" s="14"/>
      <c r="V11" s="14"/>
      <c r="W11" s="14"/>
      <c r="X11" s="14"/>
      <c r="Y11" s="14"/>
    </row>
    <row r="12" spans="1:25" ht="14.4" x14ac:dyDescent="0.3">
      <c r="A12" s="18"/>
      <c r="B12" s="132"/>
      <c r="C12" s="133"/>
      <c r="D12" s="133"/>
      <c r="E12" s="111"/>
      <c r="F12" s="58"/>
      <c r="G12" s="58"/>
      <c r="H12" s="108"/>
    </row>
    <row r="13" spans="1:25" ht="14.4" x14ac:dyDescent="0.3">
      <c r="A13" s="18"/>
      <c r="B13" s="94" t="s">
        <v>0</v>
      </c>
      <c r="C13" s="94"/>
      <c r="D13" s="94"/>
      <c r="E13" s="111"/>
      <c r="F13" s="58"/>
      <c r="G13" s="58"/>
      <c r="H13" s="108"/>
    </row>
    <row r="14" spans="1:25" ht="14.4" x14ac:dyDescent="0.3">
      <c r="A14" s="18"/>
      <c r="B14" s="59" t="s">
        <v>28</v>
      </c>
      <c r="C14" s="94"/>
      <c r="D14" s="94"/>
      <c r="E14" s="111"/>
      <c r="F14" s="58"/>
      <c r="G14" s="58"/>
      <c r="H14" s="108"/>
    </row>
    <row r="15" spans="1:25" ht="14.4" x14ac:dyDescent="0.3">
      <c r="A15" s="18"/>
      <c r="B15" s="94"/>
      <c r="C15" s="94"/>
      <c r="D15" s="94"/>
      <c r="E15" s="111"/>
      <c r="F15" s="58"/>
      <c r="G15" s="58"/>
      <c r="H15" s="108"/>
    </row>
    <row r="16" spans="1:25" ht="14.4" outlineLevel="1" x14ac:dyDescent="0.3">
      <c r="A16" s="18"/>
      <c r="B16" s="94" t="s">
        <v>1</v>
      </c>
      <c r="C16" s="59"/>
      <c r="D16" s="59"/>
      <c r="E16" s="112"/>
      <c r="F16" s="60"/>
      <c r="G16" s="60" t="s">
        <v>2</v>
      </c>
      <c r="H16" s="108"/>
    </row>
    <row r="17" spans="1:8" ht="14.4" outlineLevel="1" x14ac:dyDescent="0.3">
      <c r="A17" s="18"/>
      <c r="B17" s="43" t="s">
        <v>23</v>
      </c>
      <c r="C17" s="43"/>
      <c r="D17" s="43"/>
      <c r="E17" s="48"/>
      <c r="F17" s="45">
        <v>0</v>
      </c>
      <c r="G17" s="113"/>
      <c r="H17" s="108"/>
    </row>
    <row r="18" spans="1:8" ht="14.4" outlineLevel="1" x14ac:dyDescent="0.3">
      <c r="A18" s="18"/>
      <c r="B18" s="43" t="s">
        <v>26</v>
      </c>
      <c r="C18" s="43"/>
      <c r="D18" s="43"/>
      <c r="E18" s="48"/>
      <c r="F18" s="45">
        <v>0</v>
      </c>
      <c r="G18" s="113"/>
      <c r="H18" s="108"/>
    </row>
    <row r="19" spans="1:8" ht="28.8" outlineLevel="1" x14ac:dyDescent="0.3">
      <c r="A19" s="18"/>
      <c r="B19" s="43" t="s">
        <v>41</v>
      </c>
      <c r="C19" s="43"/>
      <c r="D19" s="43"/>
      <c r="E19" s="48"/>
      <c r="F19" s="45">
        <v>0</v>
      </c>
      <c r="G19" s="113"/>
      <c r="H19" s="108"/>
    </row>
    <row r="20" spans="1:8" ht="14.4" outlineLevel="1" x14ac:dyDescent="0.3">
      <c r="A20" s="18"/>
      <c r="B20" s="43" t="s">
        <v>42</v>
      </c>
      <c r="C20" s="43"/>
      <c r="D20" s="43"/>
      <c r="E20" s="48"/>
      <c r="F20" s="45">
        <v>0</v>
      </c>
      <c r="G20" s="46"/>
      <c r="H20" s="108"/>
    </row>
    <row r="21" spans="1:8" ht="14.4" outlineLevel="1" x14ac:dyDescent="0.3">
      <c r="A21" s="18"/>
      <c r="B21" s="43" t="s">
        <v>45</v>
      </c>
      <c r="C21" s="43"/>
      <c r="D21" s="43"/>
      <c r="E21" s="48"/>
      <c r="F21" s="45">
        <v>0</v>
      </c>
      <c r="G21" s="46"/>
      <c r="H21" s="108"/>
    </row>
    <row r="22" spans="1:8" ht="14.4" outlineLevel="1" x14ac:dyDescent="0.3">
      <c r="A22" s="18"/>
      <c r="B22" s="43" t="s">
        <v>29</v>
      </c>
      <c r="C22" s="43"/>
      <c r="D22" s="43"/>
      <c r="E22" s="48"/>
      <c r="F22" s="45">
        <v>0</v>
      </c>
      <c r="G22" s="46"/>
      <c r="H22" s="108"/>
    </row>
    <row r="23" spans="1:8" ht="14.4" outlineLevel="1" x14ac:dyDescent="0.3">
      <c r="A23" s="18"/>
      <c r="B23" s="59"/>
      <c r="C23" s="59"/>
      <c r="D23" s="59"/>
      <c r="E23" s="48"/>
      <c r="F23" s="46"/>
      <c r="G23" s="46"/>
      <c r="H23" s="108"/>
    </row>
    <row r="24" spans="1:8" ht="14.4" outlineLevel="1" x14ac:dyDescent="0.3">
      <c r="A24" s="18"/>
      <c r="B24" s="51"/>
      <c r="C24" s="51"/>
      <c r="D24" s="51"/>
      <c r="E24" s="52"/>
      <c r="F24" s="49"/>
      <c r="G24" s="49"/>
      <c r="H24" s="108"/>
    </row>
    <row r="25" spans="1:8" ht="14.4" x14ac:dyDescent="0.3">
      <c r="A25" s="18"/>
      <c r="B25" s="53" t="s">
        <v>3</v>
      </c>
      <c r="C25" s="53"/>
      <c r="D25" s="53"/>
      <c r="E25" s="48"/>
      <c r="F25" s="50">
        <f>SUM(F16:F23)</f>
        <v>0</v>
      </c>
      <c r="G25" s="63" t="s">
        <v>30</v>
      </c>
      <c r="H25" s="108"/>
    </row>
    <row r="26" spans="1:8" ht="14.4" x14ac:dyDescent="0.3">
      <c r="A26" s="18"/>
      <c r="B26" s="94"/>
      <c r="C26" s="54"/>
      <c r="D26" s="54"/>
      <c r="E26" s="55"/>
      <c r="F26" s="56"/>
      <c r="G26" s="56"/>
      <c r="H26" s="108"/>
    </row>
    <row r="27" spans="1:8" ht="14.4" x14ac:dyDescent="0.3">
      <c r="A27" s="20"/>
      <c r="B27" s="114"/>
      <c r="C27" s="114"/>
      <c r="D27" s="114"/>
      <c r="E27" s="115"/>
      <c r="F27" s="116"/>
      <c r="G27" s="116"/>
      <c r="H27" s="117"/>
    </row>
    <row r="28" spans="1:8" ht="14.4" x14ac:dyDescent="0.3">
      <c r="A28" s="21"/>
      <c r="B28" s="94"/>
      <c r="C28" s="94"/>
      <c r="D28" s="94"/>
      <c r="E28" s="118"/>
      <c r="F28" s="94"/>
      <c r="G28" s="94"/>
      <c r="H28" s="119"/>
    </row>
    <row r="29" spans="1:8" ht="14.4" x14ac:dyDescent="0.3">
      <c r="A29" s="18"/>
      <c r="B29" s="94" t="s">
        <v>4</v>
      </c>
      <c r="C29" s="94"/>
      <c r="D29" s="94"/>
      <c r="E29" s="57"/>
      <c r="F29" s="58"/>
      <c r="G29" s="58"/>
      <c r="H29" s="108"/>
    </row>
    <row r="30" spans="1:8" ht="14.4" outlineLevel="1" x14ac:dyDescent="0.3">
      <c r="A30" s="18"/>
      <c r="B30" s="59" t="s">
        <v>5</v>
      </c>
      <c r="C30" s="59"/>
      <c r="D30" s="59"/>
      <c r="E30" s="57"/>
      <c r="F30" s="58"/>
      <c r="G30" s="58"/>
      <c r="H30" s="108"/>
    </row>
    <row r="31" spans="1:8" ht="14.4" outlineLevel="1" x14ac:dyDescent="0.3">
      <c r="A31" s="18"/>
      <c r="B31" s="59"/>
      <c r="C31" s="59"/>
      <c r="D31" s="59"/>
      <c r="E31" s="57"/>
      <c r="F31" s="58"/>
      <c r="G31" s="58"/>
      <c r="H31" s="108"/>
    </row>
    <row r="32" spans="1:8" ht="14.4" x14ac:dyDescent="0.3">
      <c r="A32" s="18"/>
      <c r="B32" s="94" t="s">
        <v>1</v>
      </c>
      <c r="C32" s="94" t="s">
        <v>21</v>
      </c>
      <c r="D32" s="94" t="s">
        <v>22</v>
      </c>
      <c r="E32" s="57"/>
      <c r="F32" s="60"/>
      <c r="G32" s="60" t="s">
        <v>2</v>
      </c>
      <c r="H32" s="63"/>
    </row>
    <row r="33" spans="1:25" ht="28.8" outlineLevel="1" x14ac:dyDescent="0.3">
      <c r="A33" s="18"/>
      <c r="B33" s="43" t="s">
        <v>46</v>
      </c>
      <c r="C33" s="43">
        <v>750</v>
      </c>
      <c r="D33" s="45">
        <v>0</v>
      </c>
      <c r="E33" s="48"/>
      <c r="F33" s="45">
        <f>C33*D33</f>
        <v>0</v>
      </c>
      <c r="G33" s="46"/>
      <c r="H33" s="108"/>
    </row>
    <row r="34" spans="1:25" ht="14.4" outlineLevel="1" x14ac:dyDescent="0.3">
      <c r="A34" s="18"/>
      <c r="B34" s="43"/>
      <c r="C34" s="43"/>
      <c r="D34" s="61"/>
      <c r="E34" s="48"/>
      <c r="F34" s="46"/>
      <c r="G34" s="46"/>
      <c r="H34" s="108"/>
      <c r="I34" s="3"/>
      <c r="J34" s="3"/>
      <c r="K34" s="3"/>
      <c r="L34" s="3"/>
      <c r="M34" s="3"/>
      <c r="N34" s="3"/>
      <c r="O34" s="3"/>
      <c r="P34" s="3"/>
      <c r="Q34" s="3"/>
      <c r="R34" s="3"/>
      <c r="S34" s="3"/>
      <c r="T34" s="3"/>
      <c r="U34" s="3"/>
      <c r="V34" s="3"/>
      <c r="W34" s="3"/>
      <c r="X34" s="3"/>
      <c r="Y34" s="3"/>
    </row>
    <row r="35" spans="1:25" ht="14.4" outlineLevel="1" x14ac:dyDescent="0.3">
      <c r="A35" s="18"/>
      <c r="B35" s="126" t="s">
        <v>47</v>
      </c>
      <c r="C35" s="125">
        <v>1</v>
      </c>
      <c r="D35" s="45">
        <v>0</v>
      </c>
      <c r="E35" s="48"/>
      <c r="F35" s="46"/>
      <c r="G35" s="46"/>
      <c r="H35" s="108"/>
    </row>
    <row r="36" spans="1:25" ht="14.4" outlineLevel="1" x14ac:dyDescent="0.3">
      <c r="A36" s="18"/>
      <c r="B36" s="126" t="s">
        <v>48</v>
      </c>
      <c r="C36" s="125">
        <v>1</v>
      </c>
      <c r="D36" s="45">
        <v>0</v>
      </c>
      <c r="E36" s="48"/>
      <c r="F36" s="46"/>
      <c r="G36" s="46"/>
      <c r="H36" s="108"/>
    </row>
    <row r="37" spans="1:25" ht="15" outlineLevel="1" thickBot="1" x14ac:dyDescent="0.35">
      <c r="A37" s="18"/>
      <c r="B37" s="51"/>
      <c r="C37" s="51"/>
      <c r="D37" s="51"/>
      <c r="E37" s="48"/>
      <c r="F37" s="47"/>
      <c r="G37" s="49"/>
      <c r="H37" s="108"/>
    </row>
    <row r="38" spans="1:25" ht="15" thickBot="1" x14ac:dyDescent="0.35">
      <c r="A38" s="18"/>
      <c r="B38" s="53" t="s">
        <v>6</v>
      </c>
      <c r="C38" s="53"/>
      <c r="D38" s="53"/>
      <c r="E38" s="48"/>
      <c r="F38" s="62">
        <f>SUM(F33:F37)</f>
        <v>0</v>
      </c>
      <c r="G38" s="63"/>
      <c r="H38" s="120"/>
    </row>
    <row r="39" spans="1:25" ht="14.4" x14ac:dyDescent="0.3">
      <c r="A39" s="18"/>
      <c r="B39" s="53"/>
      <c r="C39" s="53"/>
      <c r="D39" s="53"/>
      <c r="E39" s="48"/>
      <c r="F39" s="64"/>
      <c r="G39" s="64"/>
      <c r="H39" s="102"/>
    </row>
    <row r="40" spans="1:25" s="12" customFormat="1" ht="14.4" x14ac:dyDescent="0.3">
      <c r="A40" s="22"/>
      <c r="B40" s="44"/>
      <c r="C40" s="44"/>
      <c r="D40" s="44"/>
      <c r="E40" s="65"/>
      <c r="F40" s="66"/>
      <c r="G40" s="66"/>
      <c r="H40" s="121"/>
    </row>
    <row r="41" spans="1:25" s="12" customFormat="1" ht="14.4" x14ac:dyDescent="0.3">
      <c r="A41" s="23"/>
      <c r="B41" s="67"/>
      <c r="C41" s="67"/>
      <c r="D41" s="67"/>
      <c r="E41" s="68"/>
      <c r="F41" s="67"/>
      <c r="G41" s="67"/>
      <c r="H41" s="108"/>
    </row>
    <row r="42" spans="1:25" ht="14.4" x14ac:dyDescent="0.3">
      <c r="A42" s="18"/>
      <c r="B42" s="130" t="s">
        <v>7</v>
      </c>
      <c r="C42" s="131"/>
      <c r="D42" s="131"/>
      <c r="E42" s="55"/>
      <c r="F42" s="60"/>
      <c r="G42" s="60"/>
      <c r="H42" s="108"/>
    </row>
    <row r="43" spans="1:25" ht="14.4" x14ac:dyDescent="0.3">
      <c r="A43" s="18"/>
      <c r="B43" s="69" t="s">
        <v>32</v>
      </c>
      <c r="C43" s="69"/>
      <c r="D43" s="69"/>
      <c r="E43" s="48"/>
      <c r="F43" s="45">
        <v>0</v>
      </c>
      <c r="G43" s="67"/>
      <c r="H43" s="108"/>
    </row>
    <row r="44" spans="1:25" ht="14.4" x14ac:dyDescent="0.3">
      <c r="A44" s="18"/>
      <c r="B44" s="69" t="s">
        <v>33</v>
      </c>
      <c r="C44" s="69"/>
      <c r="D44" s="69"/>
      <c r="E44" s="48"/>
      <c r="F44" s="45">
        <v>0</v>
      </c>
      <c r="G44" s="67"/>
      <c r="H44" s="108"/>
    </row>
    <row r="45" spans="1:25" ht="14.4" x14ac:dyDescent="0.3">
      <c r="A45" s="18"/>
      <c r="B45" s="69" t="s">
        <v>34</v>
      </c>
      <c r="C45" s="69"/>
      <c r="D45" s="69"/>
      <c r="E45" s="48"/>
      <c r="F45" s="45">
        <v>0</v>
      </c>
      <c r="G45" s="67"/>
      <c r="H45" s="108"/>
    </row>
    <row r="46" spans="1:25" ht="15" thickBot="1" x14ac:dyDescent="0.35">
      <c r="A46" s="18"/>
      <c r="B46" s="51"/>
      <c r="C46" s="51"/>
      <c r="D46" s="51"/>
      <c r="E46" s="48"/>
      <c r="F46" s="70"/>
      <c r="G46" s="67"/>
      <c r="H46" s="108"/>
    </row>
    <row r="47" spans="1:25" ht="15" thickBot="1" x14ac:dyDescent="0.35">
      <c r="A47" s="18"/>
      <c r="B47" s="53" t="s">
        <v>8</v>
      </c>
      <c r="C47" s="53"/>
      <c r="D47" s="53"/>
      <c r="E47" s="52"/>
      <c r="F47" s="71">
        <f>(F43+F44+F45)/3</f>
        <v>0</v>
      </c>
      <c r="G47" s="67"/>
      <c r="H47" s="108"/>
    </row>
    <row r="48" spans="1:25" ht="14.4" x14ac:dyDescent="0.3">
      <c r="A48" s="18"/>
      <c r="B48" s="53"/>
      <c r="C48" s="53"/>
      <c r="D48" s="53"/>
      <c r="E48" s="52"/>
      <c r="F48" s="46"/>
      <c r="G48" s="67"/>
      <c r="H48" s="108"/>
    </row>
    <row r="49" spans="1:25" s="6" customFormat="1" ht="14.4" x14ac:dyDescent="0.3">
      <c r="A49" s="24"/>
      <c r="B49" s="72"/>
      <c r="C49" s="73"/>
      <c r="D49" s="72"/>
      <c r="E49" s="74"/>
      <c r="F49" s="75"/>
      <c r="G49" s="76"/>
      <c r="H49" s="122"/>
      <c r="I49" s="13"/>
      <c r="J49" s="13"/>
      <c r="K49" s="13"/>
      <c r="L49" s="13"/>
      <c r="M49" s="13"/>
      <c r="N49" s="13"/>
      <c r="O49" s="13"/>
      <c r="P49" s="13"/>
      <c r="Q49" s="13"/>
      <c r="R49" s="13"/>
      <c r="S49" s="13"/>
      <c r="T49" s="13"/>
      <c r="U49" s="13"/>
      <c r="V49" s="13"/>
      <c r="W49" s="13"/>
      <c r="X49" s="13"/>
      <c r="Y49" s="13"/>
    </row>
    <row r="50" spans="1:25" s="6" customFormat="1" ht="14.4" x14ac:dyDescent="0.3">
      <c r="A50" s="25"/>
      <c r="B50" s="67"/>
      <c r="C50" s="67"/>
      <c r="D50" s="67"/>
      <c r="E50" s="68"/>
      <c r="F50" s="46"/>
      <c r="G50" s="67"/>
      <c r="H50" s="108"/>
      <c r="I50" s="13"/>
      <c r="J50" s="13"/>
      <c r="K50" s="13"/>
      <c r="L50" s="13"/>
      <c r="M50" s="13"/>
      <c r="N50" s="13"/>
      <c r="O50" s="13"/>
      <c r="P50" s="13"/>
      <c r="Q50" s="13"/>
      <c r="R50" s="13"/>
      <c r="S50" s="13"/>
      <c r="T50" s="13"/>
      <c r="U50" s="13"/>
      <c r="V50" s="13"/>
      <c r="W50" s="13"/>
      <c r="X50" s="13"/>
      <c r="Y50" s="13"/>
    </row>
    <row r="51" spans="1:25" s="6" customFormat="1" ht="14.4" x14ac:dyDescent="0.3">
      <c r="A51" s="26"/>
      <c r="B51" s="77" t="s">
        <v>9</v>
      </c>
      <c r="C51" s="77"/>
      <c r="D51" s="77"/>
      <c r="E51" s="78"/>
      <c r="F51" s="79"/>
      <c r="G51" s="80"/>
      <c r="H51" s="123"/>
      <c r="I51" s="13"/>
      <c r="J51" s="13"/>
      <c r="K51" s="13"/>
      <c r="L51" s="13"/>
      <c r="M51" s="13"/>
      <c r="N51" s="13"/>
      <c r="O51" s="13"/>
      <c r="P51" s="13"/>
      <c r="Q51" s="13"/>
      <c r="R51" s="13"/>
      <c r="S51" s="13"/>
      <c r="T51" s="13"/>
      <c r="U51" s="13"/>
      <c r="V51" s="13"/>
      <c r="W51" s="13"/>
      <c r="X51" s="13"/>
      <c r="Y51" s="13"/>
    </row>
    <row r="52" spans="1:25" ht="14.4" x14ac:dyDescent="0.3">
      <c r="A52" s="25"/>
      <c r="B52" s="64" t="s">
        <v>10</v>
      </c>
      <c r="C52" s="67"/>
      <c r="D52" s="67"/>
      <c r="E52" s="52"/>
      <c r="F52" s="81"/>
      <c r="G52" s="82"/>
      <c r="H52" s="108"/>
    </row>
    <row r="53" spans="1:25" ht="14.4" x14ac:dyDescent="0.3">
      <c r="A53" s="25"/>
      <c r="B53" s="83"/>
      <c r="C53" s="83" t="s">
        <v>11</v>
      </c>
      <c r="D53" s="83" t="s">
        <v>12</v>
      </c>
      <c r="E53" s="52"/>
      <c r="F53" s="84"/>
      <c r="G53" s="82"/>
      <c r="H53" s="108"/>
    </row>
    <row r="54" spans="1:25" ht="14.4" x14ac:dyDescent="0.3">
      <c r="A54" s="25"/>
      <c r="B54" s="85" t="s">
        <v>13</v>
      </c>
      <c r="C54" s="86">
        <f>F25</f>
        <v>0</v>
      </c>
      <c r="D54" s="85">
        <v>1</v>
      </c>
      <c r="E54" s="48"/>
      <c r="F54" s="87">
        <f>C54*D54</f>
        <v>0</v>
      </c>
      <c r="G54" s="82"/>
      <c r="H54" s="108"/>
    </row>
    <row r="55" spans="1:25" ht="14.4" x14ac:dyDescent="0.3">
      <c r="A55" s="25"/>
      <c r="B55" s="67"/>
      <c r="C55" s="67"/>
      <c r="D55" s="67"/>
      <c r="E55" s="52"/>
      <c r="F55" s="88"/>
      <c r="G55" s="63"/>
      <c r="H55" s="120"/>
    </row>
    <row r="56" spans="1:25" ht="14.4" x14ac:dyDescent="0.3">
      <c r="A56" s="25"/>
      <c r="B56" s="85" t="s">
        <v>14</v>
      </c>
      <c r="C56" s="86">
        <f>F38</f>
        <v>0</v>
      </c>
      <c r="D56" s="85">
        <v>2</v>
      </c>
      <c r="E56" s="48"/>
      <c r="F56" s="87">
        <f>C56*D56</f>
        <v>0</v>
      </c>
      <c r="G56" s="67"/>
      <c r="H56" s="108"/>
    </row>
    <row r="57" spans="1:25" ht="14.4" x14ac:dyDescent="0.3">
      <c r="A57" s="25"/>
      <c r="B57" s="85" t="s">
        <v>15</v>
      </c>
      <c r="C57" s="86">
        <f>F47</f>
        <v>0</v>
      </c>
      <c r="D57" s="85">
        <v>100</v>
      </c>
      <c r="E57" s="48"/>
      <c r="F57" s="87">
        <f>C57*D57</f>
        <v>0</v>
      </c>
      <c r="G57" s="67"/>
      <c r="H57" s="108"/>
    </row>
    <row r="58" spans="1:25" ht="14.4" x14ac:dyDescent="0.3">
      <c r="A58" s="25"/>
      <c r="B58" s="67"/>
      <c r="C58" s="67"/>
      <c r="D58" s="67"/>
      <c r="E58" s="52"/>
      <c r="F58" s="88"/>
      <c r="G58" s="67"/>
      <c r="H58" s="108"/>
    </row>
    <row r="59" spans="1:25" ht="14.4" x14ac:dyDescent="0.3">
      <c r="A59" s="25"/>
      <c r="B59" s="67"/>
      <c r="C59" s="67"/>
      <c r="D59" s="67"/>
      <c r="E59" s="52"/>
      <c r="F59" s="88"/>
      <c r="G59" s="67"/>
      <c r="H59" s="108"/>
    </row>
    <row r="60" spans="1:25" s="37" customFormat="1" ht="15.6" x14ac:dyDescent="0.3">
      <c r="A60" s="35"/>
      <c r="B60" s="89"/>
      <c r="C60" s="89"/>
      <c r="D60" s="90" t="s">
        <v>16</v>
      </c>
      <c r="E60" s="48"/>
      <c r="F60" s="87">
        <f>F56+F57</f>
        <v>0</v>
      </c>
      <c r="G60" s="63" t="s">
        <v>35</v>
      </c>
      <c r="H60" s="120"/>
      <c r="I60" s="36"/>
      <c r="J60" s="36"/>
      <c r="K60" s="36"/>
      <c r="L60" s="36"/>
      <c r="M60" s="36"/>
      <c r="N60" s="36"/>
      <c r="O60" s="36"/>
      <c r="P60" s="36"/>
      <c r="Q60" s="36"/>
      <c r="R60" s="36"/>
      <c r="S60" s="36"/>
      <c r="T60" s="36"/>
      <c r="U60" s="36"/>
      <c r="V60" s="36"/>
      <c r="W60" s="36"/>
      <c r="X60" s="36"/>
      <c r="Y60" s="36"/>
    </row>
    <row r="61" spans="1:25" s="37" customFormat="1" ht="15.6" x14ac:dyDescent="0.3">
      <c r="A61" s="35"/>
      <c r="B61" s="89"/>
      <c r="C61" s="89"/>
      <c r="D61" s="90"/>
      <c r="E61" s="48"/>
      <c r="F61" s="82"/>
      <c r="G61" s="63"/>
      <c r="H61" s="120"/>
      <c r="I61" s="36"/>
      <c r="J61" s="36"/>
      <c r="K61" s="36"/>
      <c r="L61" s="36"/>
      <c r="M61" s="36"/>
      <c r="N61" s="36"/>
      <c r="O61" s="36"/>
      <c r="P61" s="36"/>
      <c r="Q61" s="36"/>
      <c r="R61" s="36"/>
      <c r="S61" s="36"/>
      <c r="T61" s="36"/>
      <c r="U61" s="36"/>
      <c r="V61" s="36"/>
      <c r="W61" s="36"/>
      <c r="X61" s="36"/>
      <c r="Y61" s="36"/>
    </row>
    <row r="62" spans="1:25" s="37" customFormat="1" ht="15.6" x14ac:dyDescent="0.3">
      <c r="A62" s="35"/>
      <c r="B62" s="85" t="s">
        <v>43</v>
      </c>
      <c r="C62" s="89"/>
      <c r="D62" s="90"/>
      <c r="E62" s="48"/>
      <c r="F62" s="127"/>
      <c r="G62" s="63"/>
      <c r="H62" s="120"/>
      <c r="I62" s="36"/>
      <c r="J62" s="36"/>
      <c r="K62" s="36"/>
      <c r="L62" s="36"/>
      <c r="M62" s="36"/>
      <c r="N62" s="36"/>
      <c r="O62" s="36"/>
      <c r="P62" s="36"/>
      <c r="Q62" s="36"/>
      <c r="R62" s="36"/>
      <c r="S62" s="36"/>
      <c r="T62" s="36"/>
      <c r="U62" s="36"/>
      <c r="V62" s="36"/>
      <c r="W62" s="36"/>
      <c r="X62" s="36"/>
      <c r="Y62" s="36"/>
    </row>
    <row r="63" spans="1:25" ht="14.4" x14ac:dyDescent="0.3">
      <c r="A63" s="25"/>
      <c r="B63" s="85" t="s">
        <v>44</v>
      </c>
      <c r="C63" s="67"/>
      <c r="D63" s="67"/>
      <c r="E63" s="52"/>
      <c r="F63" s="127"/>
      <c r="G63" s="82"/>
      <c r="H63" s="108"/>
    </row>
    <row r="64" spans="1:25" ht="14.4" x14ac:dyDescent="0.3">
      <c r="A64" s="18"/>
      <c r="B64" s="59"/>
      <c r="C64" s="59"/>
      <c r="D64" s="59"/>
      <c r="E64" s="52"/>
      <c r="F64" s="67"/>
      <c r="G64" s="67"/>
      <c r="H64" s="108"/>
    </row>
    <row r="65" spans="1:8" ht="14.4" x14ac:dyDescent="0.3">
      <c r="A65" s="25"/>
      <c r="B65" s="91" t="s">
        <v>17</v>
      </c>
      <c r="C65" s="128"/>
      <c r="D65" s="129"/>
      <c r="E65" s="129"/>
      <c r="F65" s="92"/>
      <c r="G65" s="67"/>
      <c r="H65" s="108"/>
    </row>
    <row r="66" spans="1:8" ht="14.4" x14ac:dyDescent="0.3">
      <c r="A66" s="25"/>
      <c r="B66" s="91" t="s">
        <v>18</v>
      </c>
      <c r="C66" s="128"/>
      <c r="D66" s="129"/>
      <c r="E66" s="129"/>
      <c r="F66" s="92"/>
      <c r="G66" s="67"/>
      <c r="H66" s="108"/>
    </row>
    <row r="67" spans="1:8" ht="14.4" x14ac:dyDescent="0.3">
      <c r="A67" s="25"/>
      <c r="B67" s="91" t="s">
        <v>19</v>
      </c>
      <c r="C67" s="128"/>
      <c r="D67" s="129"/>
      <c r="E67" s="129"/>
      <c r="F67" s="92"/>
      <c r="G67" s="67"/>
      <c r="H67" s="108"/>
    </row>
    <row r="68" spans="1:8" ht="50.25" customHeight="1" x14ac:dyDescent="0.3">
      <c r="A68" s="25"/>
      <c r="B68" s="91" t="s">
        <v>20</v>
      </c>
      <c r="C68" s="128"/>
      <c r="D68" s="129"/>
      <c r="E68" s="129"/>
      <c r="F68" s="92"/>
      <c r="G68" s="67"/>
      <c r="H68" s="108"/>
    </row>
    <row r="69" spans="1:8" ht="14.4" x14ac:dyDescent="0.3">
      <c r="A69" s="25"/>
      <c r="B69" s="67"/>
      <c r="C69" s="67"/>
      <c r="D69" s="67"/>
      <c r="E69" s="52"/>
      <c r="F69" s="82"/>
      <c r="G69" s="82"/>
      <c r="H69" s="108"/>
    </row>
    <row r="70" spans="1:8" ht="14.4" x14ac:dyDescent="0.3">
      <c r="A70" s="25"/>
      <c r="B70" s="63"/>
      <c r="C70" s="67"/>
      <c r="D70" s="67"/>
      <c r="E70" s="68"/>
      <c r="F70" s="67"/>
      <c r="G70" s="67"/>
      <c r="H70" s="108"/>
    </row>
    <row r="71" spans="1:8" ht="14.4" x14ac:dyDescent="0.3">
      <c r="A71" s="27"/>
      <c r="B71" s="63"/>
      <c r="C71" s="89"/>
      <c r="D71" s="89"/>
      <c r="E71" s="93"/>
      <c r="F71" s="89"/>
      <c r="G71" s="89"/>
      <c r="H71" s="124"/>
    </row>
    <row r="72" spans="1:8" ht="14.4" thickBot="1" x14ac:dyDescent="0.35">
      <c r="A72" s="28"/>
      <c r="B72" s="29"/>
      <c r="C72" s="29"/>
      <c r="D72" s="29"/>
      <c r="E72" s="32"/>
      <c r="F72" s="29"/>
      <c r="G72" s="29"/>
      <c r="H72" s="30"/>
    </row>
    <row r="73" spans="1:8" ht="14.4" thickTop="1" x14ac:dyDescent="0.3">
      <c r="A73" s="7"/>
      <c r="B73" s="5"/>
      <c r="C73" s="5"/>
      <c r="D73" s="5"/>
      <c r="E73" s="33"/>
      <c r="F73" s="9"/>
      <c r="G73" s="9"/>
      <c r="H73" s="5"/>
    </row>
    <row r="74" spans="1:8" x14ac:dyDescent="0.3">
      <c r="A74" s="7"/>
      <c r="B74" s="3" t="s">
        <v>37</v>
      </c>
      <c r="C74" s="12"/>
      <c r="D74" s="12"/>
      <c r="E74" s="33"/>
      <c r="F74" s="9"/>
      <c r="G74" s="9"/>
      <c r="H74" s="5"/>
    </row>
    <row r="75" spans="1:8" x14ac:dyDescent="0.3">
      <c r="A75" s="7"/>
      <c r="B75" s="12" t="s">
        <v>49</v>
      </c>
      <c r="C75" s="12"/>
      <c r="D75" s="12"/>
      <c r="E75" s="33"/>
      <c r="F75" s="9"/>
      <c r="G75" s="9"/>
      <c r="H75" s="5"/>
    </row>
    <row r="76" spans="1:8" s="12" customFormat="1" x14ac:dyDescent="0.3">
      <c r="A76" s="38"/>
      <c r="B76" s="12" t="s">
        <v>50</v>
      </c>
      <c r="E76" s="39"/>
      <c r="F76" s="40"/>
      <c r="G76" s="40"/>
    </row>
    <row r="77" spans="1:8" s="12" customFormat="1" x14ac:dyDescent="0.3">
      <c r="A77" s="38"/>
      <c r="B77" s="12" t="s">
        <v>38</v>
      </c>
      <c r="E77" s="39"/>
      <c r="F77" s="40"/>
      <c r="G77" s="40"/>
    </row>
    <row r="78" spans="1:8" s="12" customFormat="1" x14ac:dyDescent="0.3">
      <c r="A78" s="38"/>
      <c r="B78" s="12" t="s">
        <v>36</v>
      </c>
      <c r="E78" s="39"/>
      <c r="F78" s="40"/>
      <c r="G78" s="40"/>
    </row>
    <row r="79" spans="1:8" s="12" customFormat="1" x14ac:dyDescent="0.3">
      <c r="A79" s="38"/>
      <c r="E79" s="39"/>
      <c r="F79" s="40"/>
      <c r="G79" s="40"/>
    </row>
    <row r="80" spans="1:8" s="12" customFormat="1" x14ac:dyDescent="0.3">
      <c r="A80" s="38"/>
      <c r="B80" s="12" t="s">
        <v>24</v>
      </c>
      <c r="E80" s="39"/>
      <c r="F80" s="40"/>
      <c r="G80" s="40"/>
    </row>
    <row r="81" spans="1:7" s="12" customFormat="1" x14ac:dyDescent="0.3">
      <c r="A81" s="38"/>
      <c r="B81" s="12" t="s">
        <v>25</v>
      </c>
      <c r="E81" s="39"/>
      <c r="F81" s="40"/>
      <c r="G81" s="40"/>
    </row>
    <row r="82" spans="1:7" s="12" customFormat="1" x14ac:dyDescent="0.3">
      <c r="A82" s="38"/>
      <c r="B82" s="12" t="s">
        <v>31</v>
      </c>
      <c r="E82" s="39"/>
      <c r="F82" s="40"/>
      <c r="G82" s="40"/>
    </row>
    <row r="83" spans="1:7" s="12" customFormat="1" x14ac:dyDescent="0.3">
      <c r="A83" s="38"/>
      <c r="E83" s="39"/>
      <c r="F83" s="40"/>
      <c r="G83" s="40"/>
    </row>
    <row r="84" spans="1:7" s="12" customFormat="1" x14ac:dyDescent="0.3">
      <c r="A84" s="38"/>
      <c r="E84" s="39"/>
      <c r="F84" s="40"/>
      <c r="G84" s="40"/>
    </row>
    <row r="85" spans="1:7" s="12" customFormat="1" x14ac:dyDescent="0.3">
      <c r="A85" s="38"/>
      <c r="E85" s="39"/>
      <c r="F85" s="40"/>
      <c r="G85" s="40"/>
    </row>
    <row r="86" spans="1:7" s="12" customFormat="1" x14ac:dyDescent="0.3">
      <c r="A86" s="38"/>
      <c r="E86" s="39"/>
      <c r="F86" s="40"/>
      <c r="G86" s="40"/>
    </row>
    <row r="87" spans="1:7" s="12" customFormat="1" x14ac:dyDescent="0.3">
      <c r="A87" s="38"/>
      <c r="E87" s="39"/>
      <c r="F87" s="40"/>
      <c r="G87" s="40"/>
    </row>
    <row r="88" spans="1:7" s="12" customFormat="1" x14ac:dyDescent="0.3">
      <c r="A88" s="38"/>
      <c r="E88" s="39"/>
      <c r="F88" s="40"/>
      <c r="G88" s="40"/>
    </row>
    <row r="89" spans="1:7" s="12" customFormat="1" x14ac:dyDescent="0.3">
      <c r="A89" s="38"/>
      <c r="E89" s="39"/>
      <c r="F89" s="40"/>
      <c r="G89" s="40"/>
    </row>
    <row r="90" spans="1:7" s="12" customFormat="1" x14ac:dyDescent="0.3">
      <c r="A90" s="38"/>
      <c r="E90" s="39"/>
      <c r="F90" s="40"/>
      <c r="G90" s="40"/>
    </row>
    <row r="91" spans="1:7" s="12" customFormat="1" x14ac:dyDescent="0.3">
      <c r="A91" s="38"/>
      <c r="E91" s="39"/>
      <c r="F91" s="40"/>
      <c r="G91" s="40"/>
    </row>
    <row r="92" spans="1:7" s="12" customFormat="1" x14ac:dyDescent="0.3">
      <c r="A92" s="38"/>
      <c r="E92" s="39"/>
      <c r="F92" s="40"/>
      <c r="G92" s="40"/>
    </row>
    <row r="93" spans="1:7" s="12" customFormat="1" x14ac:dyDescent="0.3">
      <c r="A93" s="38"/>
      <c r="E93" s="39"/>
      <c r="F93" s="40"/>
      <c r="G93" s="40"/>
    </row>
    <row r="94" spans="1:7" s="12" customFormat="1" x14ac:dyDescent="0.3">
      <c r="A94" s="38"/>
      <c r="E94" s="39"/>
      <c r="F94" s="40"/>
      <c r="G94" s="40"/>
    </row>
    <row r="95" spans="1:7" s="12" customFormat="1" x14ac:dyDescent="0.3">
      <c r="A95" s="38"/>
      <c r="E95" s="39"/>
      <c r="F95" s="40"/>
      <c r="G95" s="40"/>
    </row>
    <row r="96" spans="1:7"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sheetData>
  <mergeCells count="8">
    <mergeCell ref="C68:E68"/>
    <mergeCell ref="B42:D42"/>
    <mergeCell ref="B12:D12"/>
    <mergeCell ref="B8:E9"/>
    <mergeCell ref="C67:E67"/>
    <mergeCell ref="B11:G11"/>
    <mergeCell ref="C65:E65"/>
    <mergeCell ref="C66:E66"/>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7" max="7" man="1"/>
    <brk id="49"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Props1.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2023-08-29T08:59:19Z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