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o365almere-my.sharepoint.com/personal/mmajoor_almere_nl/Documents/Documenten/Oosterwold/OMO-70-23-707-R01 vervoeren en lozen afvalwater Oosterwold/Bijlagen/"/>
    </mc:Choice>
  </mc:AlternateContent>
  <xr:revisionPtr revIDLastSave="5" documentId="13_ncr:1_{B60A80C2-CCB3-402D-9ECB-CC0D741589AC}" xr6:coauthVersionLast="47" xr6:coauthVersionMax="47" xr10:uidLastSave="{10D02C9A-F0EB-48FD-855F-9BDF46A88F22}"/>
  <bookViews>
    <workbookView xWindow="-120" yWindow="-120" windowWidth="29040" windowHeight="15720" xr2:uid="{00000000-000D-0000-FFFF-FFFF00000000}"/>
  </bookViews>
  <sheets>
    <sheet name="Past performance" sheetId="1" r:id="rId1"/>
  </sheets>
  <definedNames>
    <definedName name="_xlnm.Print_Area" localSheetId="0">'Past performance'!$A$1:$J$49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1" l="1"/>
  <c r="E38" i="1"/>
  <c r="E33" i="1"/>
  <c r="E29" i="1"/>
  <c r="E25" i="1"/>
  <c r="E23" i="1" l="1"/>
</calcChain>
</file>

<file path=xl/sharedStrings.xml><?xml version="1.0" encoding="utf-8"?>
<sst xmlns="http://schemas.openxmlformats.org/spreadsheetml/2006/main" count="69" uniqueCount="51">
  <si>
    <t>Algemene gegevens</t>
  </si>
  <si>
    <t>Projectnaam:</t>
  </si>
  <si>
    <t>Start opdracht en einde opdracht (maand-jaar):</t>
  </si>
  <si>
    <t>Soort project :</t>
  </si>
  <si>
    <t>Aanbestedingsprocedure:</t>
  </si>
  <si>
    <t>Beoordelaars:</t>
  </si>
  <si>
    <t>Beoordelingsdatum:</t>
  </si>
  <si>
    <t>Vastgesteld op:</t>
  </si>
  <si>
    <t>Toelichting beoordelingsmaatstaf</t>
  </si>
  <si>
    <t>Opdrachtnemer:</t>
  </si>
  <si>
    <t>Projectleider/uitvoerder:</t>
  </si>
  <si>
    <t>Aanneemsom (ex btw) € :</t>
  </si>
  <si>
    <t>Gefactureerd bedrag € :</t>
  </si>
  <si>
    <t>Weging</t>
  </si>
  <si>
    <t>Gemiddelde eindcijfer</t>
  </si>
  <si>
    <t>Gemiddelde cijfer hoofdcriteria</t>
  </si>
  <si>
    <t>Past-performance meting</t>
  </si>
  <si>
    <t>Projectbeheersing</t>
  </si>
  <si>
    <t>Kwaliteit</t>
  </si>
  <si>
    <t>Samenwerken</t>
  </si>
  <si>
    <t>BLVC (Bereikbaarheid, leefbaarheid, veiligheid en communicatie)</t>
  </si>
  <si>
    <t>Documentatie en rapportage</t>
  </si>
  <si>
    <t>Opstellen, actualiseren, informeren over en nakomen planning</t>
  </si>
  <si>
    <t>Opstellen, actualiseren, informeren over en nakomen werk- en projectplannen</t>
  </si>
  <si>
    <t>Deskundig / kwalitatief realiseren van de opdracht (resultaat)</t>
  </si>
  <si>
    <t>Controleren en registreren van technische kwaliteit incl. afwijkingen (verifiëren)</t>
  </si>
  <si>
    <t>Communiceren en samenwerken met opdrachtgever</t>
  </si>
  <si>
    <t>Omgaan met contractwijzigingen</t>
  </si>
  <si>
    <t>Coördineren eigen werkzaamheden met werkzaamheden derden (bijv. nevenaannemers, nutsbedrijven etc.)</t>
  </si>
  <si>
    <t>Nakomen verplichtingen bereikbaarheid en doorstroming voor omgeving</t>
  </si>
  <si>
    <t>Nakomen verplichtingen beperken overlast voor omgeving (stof, geluid, losliggende materialen, trillingen etc. )</t>
  </si>
  <si>
    <t>Nakomen verplichtingen veiligheid uitvoering opdracht voor medewerkers en omgeving</t>
  </si>
  <si>
    <t>Communiceren met externe belanghebbenden</t>
  </si>
  <si>
    <t>Rapporteren over nakomen EMVI-beloften</t>
  </si>
  <si>
    <t xml:space="preserve">Onderbouwen betalingstermijnen </t>
  </si>
  <si>
    <t xml:space="preserve">Indienen benodigde data / revisie tijdens uitvoering </t>
  </si>
  <si>
    <t xml:space="preserve">Indienen benodigde documenten bij oplevering </t>
  </si>
  <si>
    <t>2 / 4 / 6 / 8 / 10</t>
  </si>
  <si>
    <t>Cijfer 10</t>
  </si>
  <si>
    <t>Cijfer 8</t>
  </si>
  <si>
    <t>Cijfer 6</t>
  </si>
  <si>
    <t>Cijfer 4</t>
  </si>
  <si>
    <t>Cijfer 2</t>
  </si>
  <si>
    <t>- Er waren geen of alleen kleine problemen die zeer effectief werden verholpen, 
- voldeed zonder aanzeggen,
- houding en gedrag sloten volledig aan bij de doelstelling.</t>
  </si>
  <si>
    <t xml:space="preserve">- Er waren kleine problemen die effectief werden verholpen, 
- voldeed na incidenteel aanzeggen,
- houding en gedrag sloten grotendeels aan bij de doelstelling. </t>
  </si>
  <si>
    <t>- Er waren kleine of grotere problemen die niet altijd effectief werden verholpen,
- voldeed na herhaaldelijk aanzeggen, 
- houding en gedrag sloten beperkt aan bij de doelstelling.</t>
  </si>
  <si>
    <t>- Er waren grote problemen die veelal niet effectief werden verholpen
- voldeed niet, ondanks structureel aanzeggen, 
- houding en gedrag sloten niet aan bij de doelstelling.</t>
  </si>
  <si>
    <t>- Er waren grote problemen die niet altijd effectief werden verholpen,
- voldeed niet, ondanks herhaaldelijk aanzeggen,
- houding en gedrag sloten nauwelijks aan bij aan de doelstelling.</t>
  </si>
  <si>
    <t>OMO-70-23-707-R01 Vervoeren en lozen afvalwater Oosterwold</t>
  </si>
  <si>
    <t>Raamovereenkomst</t>
  </si>
  <si>
    <t>Europees openbaar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</si>
</sst>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right"/>
    </xf>
    <xf numFmtId="0" fontId="0" fillId="0" borderId="4" xfId="0" applyBorder="1"/>
    <xf numFmtId="0" fontId="0" fillId="0" borderId="5" xfId="0" applyBorder="1"/>
    <xf numFmtId="0" fontId="4" fillId="2" borderId="6" xfId="0" applyFont="1" applyFill="1" applyBorder="1"/>
    <xf numFmtId="0" fontId="0" fillId="2" borderId="8" xfId="0" applyFill="1" applyBorder="1" applyAlignment="1">
      <alignment wrapText="1"/>
    </xf>
    <xf numFmtId="0" fontId="4" fillId="2" borderId="7" xfId="0" applyFont="1" applyFill="1" applyBorder="1" applyAlignment="1">
      <alignment horizontal="right"/>
    </xf>
    <xf numFmtId="0" fontId="5" fillId="0" borderId="5" xfId="0" applyFont="1" applyBorder="1" applyAlignment="1">
      <alignment horizontal="justify" vertical="center" wrapText="1"/>
    </xf>
    <xf numFmtId="0" fontId="0" fillId="2" borderId="7" xfId="0" applyFill="1" applyBorder="1" applyAlignment="1">
      <alignment wrapText="1"/>
    </xf>
    <xf numFmtId="0" fontId="3" fillId="0" borderId="3" xfId="0" applyFont="1" applyBorder="1"/>
    <xf numFmtId="0" fontId="3" fillId="0" borderId="5" xfId="0" applyFont="1" applyBorder="1"/>
    <xf numFmtId="0" fontId="6" fillId="3" borderId="6" xfId="0" applyFont="1" applyFill="1" applyBorder="1"/>
    <xf numFmtId="0" fontId="7" fillId="3" borderId="8" xfId="0" applyFont="1" applyFill="1" applyBorder="1" applyAlignment="1">
      <alignment wrapText="1"/>
    </xf>
    <xf numFmtId="0" fontId="6" fillId="3" borderId="7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0" fontId="2" fillId="0" borderId="13" xfId="0" applyFont="1" applyBorder="1"/>
    <xf numFmtId="0" fontId="2" fillId="0" borderId="14" xfId="0" applyFont="1" applyBorder="1"/>
    <xf numFmtId="0" fontId="8" fillId="0" borderId="13" xfId="0" applyFont="1" applyBorder="1"/>
    <xf numFmtId="0" fontId="2" fillId="0" borderId="9" xfId="0" applyFont="1" applyBorder="1"/>
    <xf numFmtId="0" fontId="9" fillId="0" borderId="10" xfId="0" applyFont="1" applyBorder="1" applyAlignment="1">
      <alignment vertical="top" wrapText="1"/>
    </xf>
    <xf numFmtId="0" fontId="2" fillId="0" borderId="10" xfId="0" applyFont="1" applyBorder="1"/>
    <xf numFmtId="0" fontId="2" fillId="0" borderId="15" xfId="0" applyFont="1" applyBorder="1"/>
    <xf numFmtId="0" fontId="2" fillId="0" borderId="11" xfId="0" applyFont="1" applyBorder="1"/>
    <xf numFmtId="0" fontId="9" fillId="0" borderId="12" xfId="0" applyFont="1" applyBorder="1" applyAlignment="1">
      <alignment vertical="top" wrapText="1"/>
    </xf>
    <xf numFmtId="0" fontId="2" fillId="0" borderId="12" xfId="0" applyFont="1" applyBorder="1"/>
    <xf numFmtId="0" fontId="2" fillId="0" borderId="16" xfId="0" applyFont="1" applyBorder="1"/>
    <xf numFmtId="0" fontId="8" fillId="0" borderId="15" xfId="0" applyFont="1" applyBorder="1" applyAlignment="1">
      <alignment horizontal="right"/>
    </xf>
    <xf numFmtId="0" fontId="4" fillId="2" borderId="4" xfId="0" applyFont="1" applyFill="1" applyBorder="1"/>
    <xf numFmtId="0" fontId="0" fillId="2" borderId="5" xfId="0" applyFill="1" applyBorder="1" applyAlignment="1">
      <alignment wrapText="1"/>
    </xf>
    <xf numFmtId="0" fontId="4" fillId="2" borderId="2" xfId="0" applyFont="1" applyFill="1" applyBorder="1" applyAlignment="1">
      <alignment horizontal="right"/>
    </xf>
    <xf numFmtId="0" fontId="0" fillId="0" borderId="5" xfId="0" applyBorder="1" applyAlignment="1">
      <alignment wrapText="1"/>
    </xf>
    <xf numFmtId="0" fontId="0" fillId="0" borderId="17" xfId="0" applyBorder="1"/>
    <xf numFmtId="0" fontId="1" fillId="0" borderId="10" xfId="0" applyFont="1" applyBorder="1"/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49" fontId="0" fillId="0" borderId="0" xfId="0" applyNumberForma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view="pageBreakPreview" zoomScaleNormal="100" zoomScaleSheetLayoutView="100" workbookViewId="0">
      <selection activeCell="C15" sqref="C15"/>
    </sheetView>
  </sheetViews>
  <sheetFormatPr defaultRowHeight="15" x14ac:dyDescent="0.25"/>
  <cols>
    <col min="1" max="1" width="8.5703125" customWidth="1"/>
    <col min="2" max="2" width="55.5703125" customWidth="1"/>
    <col min="3" max="3" width="51.140625" customWidth="1"/>
    <col min="4" max="4" width="11" customWidth="1"/>
    <col min="5" max="5" width="14" bestFit="1" customWidth="1"/>
  </cols>
  <sheetData>
    <row r="1" spans="1:5" ht="19.5" thickBot="1" x14ac:dyDescent="0.35">
      <c r="A1" s="7" t="s">
        <v>16</v>
      </c>
      <c r="B1" s="8"/>
      <c r="C1" s="8"/>
      <c r="D1" s="8"/>
      <c r="E1" s="11"/>
    </row>
    <row r="2" spans="1:5" x14ac:dyDescent="0.25">
      <c r="A2" s="3"/>
      <c r="B2" s="4" t="s">
        <v>9</v>
      </c>
      <c r="E2" s="1"/>
    </row>
    <row r="3" spans="1:5" x14ac:dyDescent="0.25">
      <c r="A3" s="3"/>
      <c r="B3" s="4" t="s">
        <v>10</v>
      </c>
      <c r="E3" s="1"/>
    </row>
    <row r="4" spans="1:5" x14ac:dyDescent="0.25">
      <c r="A4" s="3"/>
      <c r="B4" s="4" t="s">
        <v>11</v>
      </c>
      <c r="E4" s="1"/>
    </row>
    <row r="5" spans="1:5" ht="15.75" thickBot="1" x14ac:dyDescent="0.3">
      <c r="A5" s="3"/>
      <c r="B5" s="4" t="s">
        <v>12</v>
      </c>
      <c r="E5" s="1"/>
    </row>
    <row r="6" spans="1:5" ht="19.5" thickBot="1" x14ac:dyDescent="0.35">
      <c r="A6" s="7" t="s">
        <v>0</v>
      </c>
      <c r="B6" s="8"/>
      <c r="C6" s="8"/>
      <c r="D6" s="8"/>
      <c r="E6" s="11"/>
    </row>
    <row r="7" spans="1:5" x14ac:dyDescent="0.25">
      <c r="A7" s="3"/>
      <c r="B7" s="4" t="s">
        <v>1</v>
      </c>
      <c r="C7" t="s">
        <v>48</v>
      </c>
      <c r="E7" s="1"/>
    </row>
    <row r="8" spans="1:5" x14ac:dyDescent="0.25">
      <c r="A8" s="3"/>
      <c r="B8" s="4" t="s">
        <v>2</v>
      </c>
      <c r="E8" s="1"/>
    </row>
    <row r="9" spans="1:5" x14ac:dyDescent="0.25">
      <c r="A9" s="3"/>
      <c r="B9" s="4" t="s">
        <v>3</v>
      </c>
      <c r="C9" t="s">
        <v>49</v>
      </c>
      <c r="E9" s="1"/>
    </row>
    <row r="10" spans="1:5" x14ac:dyDescent="0.25">
      <c r="A10" s="3"/>
      <c r="B10" s="4" t="s">
        <v>4</v>
      </c>
      <c r="C10" t="s">
        <v>50</v>
      </c>
      <c r="E10" s="1"/>
    </row>
    <row r="11" spans="1:5" x14ac:dyDescent="0.25">
      <c r="A11" s="3"/>
      <c r="B11" s="4" t="s">
        <v>5</v>
      </c>
      <c r="E11" s="1"/>
    </row>
    <row r="12" spans="1:5" x14ac:dyDescent="0.25">
      <c r="A12" s="3"/>
      <c r="B12" s="4" t="s">
        <v>6</v>
      </c>
      <c r="E12" s="1"/>
    </row>
    <row r="13" spans="1:5" x14ac:dyDescent="0.25">
      <c r="A13" s="3"/>
      <c r="B13" s="4" t="s">
        <v>7</v>
      </c>
      <c r="E13" s="1"/>
    </row>
    <row r="14" spans="1:5" x14ac:dyDescent="0.25">
      <c r="A14" s="3"/>
      <c r="E14" s="1"/>
    </row>
    <row r="15" spans="1:5" x14ac:dyDescent="0.25">
      <c r="A15" s="12" t="s">
        <v>8</v>
      </c>
      <c r="E15" s="1"/>
    </row>
    <row r="16" spans="1:5" s="37" customFormat="1" ht="45.95" customHeight="1" x14ac:dyDescent="0.25">
      <c r="A16" s="36" t="s">
        <v>38</v>
      </c>
      <c r="B16" s="39" t="s">
        <v>43</v>
      </c>
      <c r="C16" s="39"/>
      <c r="E16" s="38"/>
    </row>
    <row r="17" spans="1:5" s="37" customFormat="1" ht="45.95" customHeight="1" x14ac:dyDescent="0.25">
      <c r="A17" s="36" t="s">
        <v>39</v>
      </c>
      <c r="B17" s="39" t="s">
        <v>44</v>
      </c>
      <c r="C17" s="39"/>
      <c r="E17" s="38"/>
    </row>
    <row r="18" spans="1:5" s="37" customFormat="1" ht="45.95" customHeight="1" x14ac:dyDescent="0.25">
      <c r="A18" s="36" t="s">
        <v>40</v>
      </c>
      <c r="B18" s="39" t="s">
        <v>45</v>
      </c>
      <c r="C18" s="39"/>
      <c r="E18" s="38"/>
    </row>
    <row r="19" spans="1:5" s="37" customFormat="1" ht="45.95" customHeight="1" x14ac:dyDescent="0.25">
      <c r="A19" s="36" t="s">
        <v>41</v>
      </c>
      <c r="B19" s="39" t="s">
        <v>47</v>
      </c>
      <c r="C19" s="39"/>
      <c r="E19" s="38"/>
    </row>
    <row r="20" spans="1:5" s="37" customFormat="1" ht="45.95" customHeight="1" x14ac:dyDescent="0.25">
      <c r="A20" s="36" t="s">
        <v>42</v>
      </c>
      <c r="B20" s="39" t="s">
        <v>46</v>
      </c>
      <c r="C20" s="39"/>
      <c r="E20" s="38"/>
    </row>
    <row r="21" spans="1:5" ht="15.75" thickBot="1" x14ac:dyDescent="0.3">
      <c r="A21" s="5"/>
      <c r="B21" s="6"/>
      <c r="C21" s="6"/>
      <c r="D21" s="6"/>
      <c r="E21" s="2"/>
    </row>
    <row r="22" spans="1:5" ht="15.75" thickBot="1" x14ac:dyDescent="0.3">
      <c r="A22" s="5"/>
      <c r="B22" s="6"/>
      <c r="C22" s="6"/>
      <c r="D22" s="6"/>
      <c r="E22" s="2"/>
    </row>
    <row r="23" spans="1:5" ht="24" thickBot="1" x14ac:dyDescent="0.4">
      <c r="A23" s="14"/>
      <c r="B23" s="15"/>
      <c r="C23" s="17"/>
      <c r="D23" s="16" t="s">
        <v>14</v>
      </c>
      <c r="E23" s="16">
        <f>((E25*D25)+(E29*D29)+(E33*D33)+(E38*D38)+(E44*D44))/(D25+D29+D33+D38+D44)</f>
        <v>0</v>
      </c>
    </row>
    <row r="24" spans="1:5" ht="15.75" thickBot="1" x14ac:dyDescent="0.3">
      <c r="A24" s="5"/>
      <c r="B24" s="6"/>
      <c r="C24" s="6"/>
      <c r="D24" s="13" t="s">
        <v>13</v>
      </c>
      <c r="E24" s="2"/>
    </row>
    <row r="25" spans="1:5" ht="19.5" thickBot="1" x14ac:dyDescent="0.35">
      <c r="A25" s="7" t="s">
        <v>17</v>
      </c>
      <c r="B25" s="8"/>
      <c r="C25" s="9" t="s">
        <v>15</v>
      </c>
      <c r="D25" s="9">
        <v>2</v>
      </c>
      <c r="E25" s="9">
        <f>SUM(E26:E27)/2</f>
        <v>0</v>
      </c>
    </row>
    <row r="26" spans="1:5" x14ac:dyDescent="0.25">
      <c r="A26" s="21"/>
      <c r="B26" s="22" t="s">
        <v>22</v>
      </c>
      <c r="C26" s="35" t="s">
        <v>37</v>
      </c>
      <c r="D26" s="24"/>
      <c r="E26" s="18"/>
    </row>
    <row r="27" spans="1:5" ht="25.5" x14ac:dyDescent="0.25">
      <c r="A27" s="25"/>
      <c r="B27" s="26" t="s">
        <v>23</v>
      </c>
      <c r="C27" s="27" t="s">
        <v>37</v>
      </c>
      <c r="D27" s="28"/>
      <c r="E27" s="19"/>
    </row>
    <row r="28" spans="1:5" ht="15.75" thickBot="1" x14ac:dyDescent="0.3">
      <c r="A28" s="5"/>
      <c r="B28" s="10"/>
      <c r="C28" s="6"/>
      <c r="D28" s="6"/>
      <c r="E28" s="2"/>
    </row>
    <row r="29" spans="1:5" ht="19.5" thickBot="1" x14ac:dyDescent="0.35">
      <c r="A29" s="30" t="s">
        <v>18</v>
      </c>
      <c r="B29" s="31"/>
      <c r="C29" s="32" t="s">
        <v>15</v>
      </c>
      <c r="D29" s="32">
        <v>5</v>
      </c>
      <c r="E29" s="32">
        <f>SUM(E30:E31)/2</f>
        <v>0</v>
      </c>
    </row>
    <row r="30" spans="1:5" x14ac:dyDescent="0.25">
      <c r="A30" s="21"/>
      <c r="B30" s="22" t="s">
        <v>24</v>
      </c>
      <c r="C30" s="23" t="s">
        <v>37</v>
      </c>
      <c r="D30" s="29"/>
      <c r="E30" s="20"/>
    </row>
    <row r="31" spans="1:5" ht="25.5" x14ac:dyDescent="0.25">
      <c r="A31" s="25"/>
      <c r="B31" s="26" t="s">
        <v>25</v>
      </c>
      <c r="C31" s="27" t="s">
        <v>37</v>
      </c>
      <c r="D31" s="28"/>
      <c r="E31" s="19"/>
    </row>
    <row r="32" spans="1:5" ht="15.75" thickBot="1" x14ac:dyDescent="0.3">
      <c r="A32" s="5"/>
      <c r="B32" s="33"/>
      <c r="C32" s="6"/>
      <c r="D32" s="6"/>
      <c r="E32" s="2"/>
    </row>
    <row r="33" spans="1:5" ht="19.5" thickBot="1" x14ac:dyDescent="0.35">
      <c r="A33" s="30" t="s">
        <v>19</v>
      </c>
      <c r="B33" s="31"/>
      <c r="C33" s="32" t="s">
        <v>15</v>
      </c>
      <c r="D33" s="32">
        <v>5</v>
      </c>
      <c r="E33" s="32">
        <f>SUM(E34:E36)/3</f>
        <v>0</v>
      </c>
    </row>
    <row r="34" spans="1:5" x14ac:dyDescent="0.25">
      <c r="A34" s="21"/>
      <c r="B34" s="22" t="s">
        <v>26</v>
      </c>
      <c r="C34" s="23" t="s">
        <v>37</v>
      </c>
      <c r="D34" s="29"/>
      <c r="E34" s="20"/>
    </row>
    <row r="35" spans="1:5" x14ac:dyDescent="0.25">
      <c r="A35" s="25"/>
      <c r="B35" s="26" t="s">
        <v>27</v>
      </c>
      <c r="C35" s="27" t="s">
        <v>37</v>
      </c>
      <c r="D35" s="28"/>
      <c r="E35" s="19"/>
    </row>
    <row r="36" spans="1:5" ht="25.5" x14ac:dyDescent="0.25">
      <c r="A36" s="25"/>
      <c r="B36" s="26" t="s">
        <v>28</v>
      </c>
      <c r="C36" s="27" t="s">
        <v>37</v>
      </c>
      <c r="D36" s="28"/>
      <c r="E36" s="19"/>
    </row>
    <row r="37" spans="1:5" ht="15.75" thickBot="1" x14ac:dyDescent="0.3">
      <c r="A37" s="5"/>
      <c r="B37" s="33"/>
      <c r="C37" s="6"/>
      <c r="D37" s="6"/>
      <c r="E37" s="2"/>
    </row>
    <row r="38" spans="1:5" ht="19.5" thickBot="1" x14ac:dyDescent="0.35">
      <c r="A38" s="30" t="s">
        <v>20</v>
      </c>
      <c r="B38" s="31"/>
      <c r="C38" s="32" t="s">
        <v>15</v>
      </c>
      <c r="D38" s="32">
        <v>1</v>
      </c>
      <c r="E38" s="32">
        <f>SUM(E39:E42)/4</f>
        <v>0</v>
      </c>
    </row>
    <row r="39" spans="1:5" ht="25.5" x14ac:dyDescent="0.25">
      <c r="A39" s="21"/>
      <c r="B39" s="22" t="s">
        <v>29</v>
      </c>
      <c r="C39" s="23" t="s">
        <v>37</v>
      </c>
      <c r="D39" s="29"/>
      <c r="E39" s="20"/>
    </row>
    <row r="40" spans="1:5" ht="25.5" x14ac:dyDescent="0.25">
      <c r="A40" s="25"/>
      <c r="B40" s="26" t="s">
        <v>30</v>
      </c>
      <c r="C40" s="27" t="s">
        <v>37</v>
      </c>
      <c r="D40" s="28"/>
      <c r="E40" s="19"/>
    </row>
    <row r="41" spans="1:5" ht="25.5" x14ac:dyDescent="0.25">
      <c r="A41" s="25"/>
      <c r="B41" s="26" t="s">
        <v>31</v>
      </c>
      <c r="C41" s="27" t="s">
        <v>37</v>
      </c>
      <c r="D41" s="28"/>
      <c r="E41" s="19"/>
    </row>
    <row r="42" spans="1:5" x14ac:dyDescent="0.25">
      <c r="A42" s="25"/>
      <c r="B42" s="26" t="s">
        <v>32</v>
      </c>
      <c r="C42" s="27" t="s">
        <v>37</v>
      </c>
      <c r="D42" s="28"/>
      <c r="E42" s="19"/>
    </row>
    <row r="43" spans="1:5" ht="15.75" thickBot="1" x14ac:dyDescent="0.3">
      <c r="A43" s="5"/>
      <c r="B43" s="33"/>
      <c r="C43" s="6"/>
      <c r="D43" s="6"/>
      <c r="E43" s="2"/>
    </row>
    <row r="44" spans="1:5" ht="19.5" thickBot="1" x14ac:dyDescent="0.35">
      <c r="A44" s="30" t="s">
        <v>21</v>
      </c>
      <c r="B44" s="31"/>
      <c r="C44" s="32" t="s">
        <v>15</v>
      </c>
      <c r="D44" s="32">
        <v>3</v>
      </c>
      <c r="E44" s="32">
        <f>SUM(E45:E48)/4</f>
        <v>0</v>
      </c>
    </row>
    <row r="45" spans="1:5" x14ac:dyDescent="0.25">
      <c r="A45" s="21"/>
      <c r="B45" s="22" t="s">
        <v>33</v>
      </c>
      <c r="C45" s="23" t="s">
        <v>37</v>
      </c>
      <c r="D45" s="29"/>
      <c r="E45" s="20"/>
    </row>
    <row r="46" spans="1:5" x14ac:dyDescent="0.25">
      <c r="A46" s="25"/>
      <c r="B46" s="26" t="s">
        <v>34</v>
      </c>
      <c r="C46" s="27" t="s">
        <v>37</v>
      </c>
      <c r="D46" s="28"/>
      <c r="E46" s="19"/>
    </row>
    <row r="47" spans="1:5" x14ac:dyDescent="0.25">
      <c r="A47" s="25"/>
      <c r="B47" s="26" t="s">
        <v>35</v>
      </c>
      <c r="C47" s="27" t="s">
        <v>37</v>
      </c>
      <c r="D47" s="28"/>
      <c r="E47" s="19"/>
    </row>
    <row r="48" spans="1:5" x14ac:dyDescent="0.25">
      <c r="A48" s="25"/>
      <c r="B48" s="26" t="s">
        <v>36</v>
      </c>
      <c r="C48" s="27" t="s">
        <v>37</v>
      </c>
      <c r="D48" s="28"/>
      <c r="E48" s="19"/>
    </row>
    <row r="49" spans="1:5" ht="15.75" thickBot="1" x14ac:dyDescent="0.3">
      <c r="A49" s="5"/>
      <c r="B49" s="33"/>
      <c r="C49" s="6"/>
      <c r="D49" s="6"/>
      <c r="E49" s="2"/>
    </row>
    <row r="50" spans="1:5" x14ac:dyDescent="0.25">
      <c r="A50" s="34"/>
      <c r="B50" s="34"/>
      <c r="C50" s="34"/>
      <c r="D50" s="34"/>
      <c r="E50" s="34"/>
    </row>
  </sheetData>
  <mergeCells count="5">
    <mergeCell ref="B16:C16"/>
    <mergeCell ref="B17:C17"/>
    <mergeCell ref="B18:C18"/>
    <mergeCell ref="B19:C19"/>
    <mergeCell ref="B20:C20"/>
  </mergeCells>
  <pageMargins left="0.70866141732283472" right="0.70866141732283472" top="0.55000000000000004" bottom="1.34" header="0.31496062992125984" footer="0.31496062992125984"/>
  <pageSetup paperSize="9" scale="61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264fed88-3460-4323-80f9-15b2a3d3d26d" ContentTypeId="0x0101003D2D5BBF4075164BAA1964755F8451BF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-document" ma:contentTypeID="0x0101003D2D5BBF4075164BAA1964755F8451BF0040AB37985413914D85D74BCEC8DF7078" ma:contentTypeVersion="30" ma:contentTypeDescription="" ma:contentTypeScope="" ma:versionID="4d32859dac36f671eda9e3d02dd9ad97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af445418-f9f4-4a88-9686-0bd2eeddc28f" targetNamespace="http://schemas.microsoft.com/office/2006/metadata/properties" ma:root="true" ma:fieldsID="333b1cd36285b2ccbd2f69fd0f4a847b" ns1:_="" ns2:_="" ns3:_="">
    <xsd:import namespace="http://schemas.microsoft.com/sharepoint/v3"/>
    <xsd:import namespace="e1f914b6-a544-4516-8258-dce33e67d544"/>
    <xsd:import namespace="af445418-f9f4-4a88-9686-0bd2eeddc28f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3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  <xsd:element ref="ns2:ed27092e72324e7b8a09504db5c18e16" minOccurs="0"/>
                <xsd:element ref="ns2:oae82dd5d8c9485585d643a2b3d2b48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0" nillable="true" ma:displayName="Taxonomy Catch All Column" ma:hidden="true" ma:list="{ab898eb8-d25f-4a42-a44a-72aefbf9fcf5}" ma:internalName="TaxCatchAll" ma:showField="CatchAllData" ma:web="98f37cb4-3e29-432b-9996-52d8ce5993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ab898eb8-d25f-4a42-a44a-72aefbf9fcf5}" ma:internalName="TaxCatchAllLabel" ma:readOnly="true" ma:showField="CatchAllDataLabel" ma:web="98f37cb4-3e29-432b-9996-52d8ce5993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ternalName="Dossierstatus" ma:readOnly="false">
      <xsd:simpleType>
        <xsd:restriction base="dms:Choice">
          <xsd:enumeration value="In behandeling"/>
          <xsd:enumeration value="Afgehandeld"/>
        </xsd:restriction>
      </xsd:simpleType>
    </xsd:element>
    <xsd:element name="ed27092e72324e7b8a09504db5c18e16" ma:index="19" nillable="true" ma:taxonomy="true" ma:internalName="ed27092e72324e7b8a09504db5c18e16" ma:taxonomyFieldName="Stadsdeel" ma:displayName="Stadsdeel" ma:default="" ma:fieldId="{ed27092e-7232-4e7b-8a09-504db5c18e16}" ma:sspId="264fed88-3460-4323-80f9-15b2a3d3d26d" ma:termSetId="947a16d1-0d74-4adc-a862-3b062bd89f8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oae82dd5d8c9485585d643a2b3d2b482" ma:index="21" nillable="true" ma:taxonomy="true" ma:internalName="oae82dd5d8c9485585d643a2b3d2b482" ma:taxonomyFieldName="Gebiedscode" ma:displayName="Gebiedscode" ma:default="" ma:fieldId="{8ae82dd5-d8c9-4855-85d6-43a2b3d2b482}" ma:sspId="264fed88-3460-4323-80f9-15b2a3d3d26d" ma:termSetId="287a6c71-c4f6-4d27-9e4f-34941a3add0d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45418-f9f4-4a88-9686-0bd2eeddc28f" elementFormDefault="qualified">
    <xsd:import namespace="http://schemas.microsoft.com/office/2006/documentManagement/types"/>
    <xsd:import namespace="http://schemas.microsoft.com/office/infopath/2007/PartnerControls"/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j7e7edac40694a75a14dc8a1f940b8b2 xmlns="af445418-f9f4-4a88-9686-0bd2eeddc28f">
      <Terms xmlns="http://schemas.microsoft.com/office/infopath/2007/PartnerControls"/>
    </j7e7edac40694a75a14dc8a1f940b8b2>
    <ed27092e72324e7b8a09504db5c18e16 xmlns="e1f914b6-a544-4516-8258-dce33e67d544">
      <Terms xmlns="http://schemas.microsoft.com/office/infopath/2007/PartnerControls"/>
    </ed27092e72324e7b8a09504db5c18e16>
    <DocumentSetDescription xmlns="http://schemas.microsoft.com/sharepoint/v3" xsi:nil="true"/>
    <TaxCatchAll xmlns="e1f914b6-a544-4516-8258-dce33e67d544" xsi:nil="true"/>
    <Documentstatus xmlns="e1f914b6-a544-4516-8258-dce33e67d544">Concept</Documentstatus>
    <Dossierstatus xmlns="e1f914b6-a544-4516-8258-dce33e67d544">In behandeling</Dossierstatus>
    <Kopie xmlns="e1f914b6-a544-4516-8258-dce33e67d544">false</Kopie>
    <oae82dd5d8c9485585d643a2b3d2b482 xmlns="e1f914b6-a544-4516-8258-dce33e67d544">
      <Terms xmlns="http://schemas.microsoft.com/office/infopath/2007/PartnerControls"/>
    </oae82dd5d8c9485585d643a2b3d2b482>
  </documentManagement>
</p:properties>
</file>

<file path=customXml/itemProps1.xml><?xml version="1.0" encoding="utf-8"?>
<ds:datastoreItem xmlns:ds="http://schemas.openxmlformats.org/officeDocument/2006/customXml" ds:itemID="{EBED5ACF-0D2D-4C21-A158-F08BA4A0E2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3C0691-A2F4-40F3-854C-9B88A226AC5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971380C-3CA1-4DC6-83B3-F0BB655A5C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af445418-f9f4-4a88-9686-0bd2eeddc2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49D49A1-9205-45E4-896D-D617AF5FADF9}">
  <ds:schemaRefs>
    <ds:schemaRef ds:uri="http://schemas.microsoft.com/office/2006/metadata/properties"/>
    <ds:schemaRef ds:uri="http://schemas.microsoft.com/office/infopath/2007/PartnerControls"/>
    <ds:schemaRef ds:uri="e1f914b6-a544-4516-8258-dce33e67d544"/>
    <ds:schemaRef ds:uri="af445418-f9f4-4a88-9686-0bd2eeddc28f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Past performance</vt:lpstr>
      <vt:lpstr>'Past performance'!Afdrukbereik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Majoor M (Maarten)</cp:lastModifiedBy>
  <cp:lastPrinted>2017-05-31T11:49:33Z</cp:lastPrinted>
  <dcterms:created xsi:type="dcterms:W3CDTF">2014-08-07T13:26:13Z</dcterms:created>
  <dcterms:modified xsi:type="dcterms:W3CDTF">2023-06-30T13:19:25Z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0x0101003D2D5BBF4075164BAA1964755F8451BF0040AB37985413914D85D74BCEC8DF7078</vt:lpwstr>
  </property>
</Properties>
</file>