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https://kplusv-my.sharepoint.com/personal/d_huitema_kplusv_nl/Documents/Bureaublad/publicatie/"/>
    </mc:Choice>
  </mc:AlternateContent>
  <xr:revisionPtr revIDLastSave="0" documentId="8_{7747E0FB-ABC2-4123-9662-BAB88AAB2D2A}" xr6:coauthVersionLast="47" xr6:coauthVersionMax="47" xr10:uidLastSave="{00000000-0000-0000-0000-000000000000}"/>
  <bookViews>
    <workbookView xWindow="28680" yWindow="-120" windowWidth="29040" windowHeight="15720" xr2:uid="{00000000-000D-0000-FFFF-FFFF00000000}"/>
  </bookViews>
  <sheets>
    <sheet name="Nota van Inlichtingen" sheetId="1" r:id="rId1"/>
    <sheet name="Categoriën" sheetId="2" r:id="rId2"/>
    <sheet name="Blad1" sheetId="3" r:id="rId3"/>
  </sheets>
  <definedNames>
    <definedName name="_xlnm._FilterDatabase" localSheetId="0" hidden="1">'Nota van Inlichtingen'!$A$3:$F$144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<sst xmlns="http://schemas.openxmlformats.org/spreadsheetml/2006/main" count="676" uniqueCount="370">
  <si>
    <t>Vraagnr.</t>
  </si>
  <si>
    <t>Doc.</t>
  </si>
  <si>
    <t>Pag.</t>
  </si>
  <si>
    <t>Par./Art.</t>
  </si>
  <si>
    <t>Vraag/Opmerking</t>
  </si>
  <si>
    <t>Voorlopig antwoord</t>
  </si>
  <si>
    <t>AL</t>
  </si>
  <si>
    <t>1.1</t>
  </si>
  <si>
    <t>Bij de definitie CO2-kosten wordt gerefereerd aan externe kosten. Indien een inschrijver gedurende de contractperiode CO2 gaat afvangen met behulp van een SDE-subsidie dan betaalt de afvalverwerker minder CO2-heffing, maar wordt deze 'winst' afgetrokken van de SDE-uitkering. Alleen de onrendabele top wordt in de SDE vergoed. Als de vermeden CO2-heffing ook moet worden 'teruggegeven' aan de aanbestedende dienst dan wordt de vermeden CO2-heffing twee keer teruggegeven en strandt de business case voor CO2-afvang. Kan de definitie worden aangepast zodat de CO2-heffing kan worden doorbelast ook in geval van CO2-afvang?</t>
  </si>
  <si>
    <t>1.3</t>
  </si>
  <si>
    <t>U geeft aan dat voor de afvalstoffenbelasting het uitgangspunt is dat Circulus de nuttige toepassing van bodemassen eist, conform de afgeronde Green Deal Bodemassen. Geldt dit ook voor de werkelijke toepassing van bodemassen? Hoe kan de inschrijver aantonen en de aanbestedende dienst controleren dat de verwerker ook werkelijk toeziet op deze voorwaarden? Is het noodzakelijk dat de inschrijver daarvoor ondertekenaar moet zijn van de Green Deal Bodemas (https://www.greendeals.nl/sites/default/files/downloads/GD076-Verduurzaming-Nuttige-Toepassing-AEC-bodemassen.pdf)?</t>
  </si>
  <si>
    <t>Ja, de bodemassen moeten daadwerkelijk nuttig worden toegepast. Opdrachtgever zal hierop controleren middels rapportage en eventuele audits of bezoeken. Inschrijvers hoeven geen ondertekenaar te zijn van de Green Deal.</t>
  </si>
  <si>
    <t>U geeft aan dat de cijfers van de NEa niet kunnen wijzigen. Dit is echter in de praktijk wel het geval, want de NEa veranderd af en toe cijfers. Kan de inschrijver ervan uit gaan dat de cijfers van NEa blijven worden gevolgd, ook als ze veranderd worden?</t>
  </si>
  <si>
    <t>AD houdt vast aan de NEa cijfers voor biomassafractie en emissiefactor. Aanpassingen aan de dispensatierechten, de nationale reductiefactor en het CO2-tarief worden wel aangepast als deze wijzigen.</t>
  </si>
  <si>
    <t>Onder 1.3.4 staat vermeld dat u de nuttige toepassing van bodemassen eist conform de Green Deal bodemassen. De green deal heeft betrekking op de Nederlandse AEC's. Hoe borgt u dat eventuele buitenlandse AEC's minimaal aan dezelfde voorwaarden voldoen?</t>
  </si>
  <si>
    <t>Zie antwoord op vraag 2.Ondertekening van de Green Deal zelf is niet belangrijk. Enkel de uitvoering van de nuttige toepassing moet plaats vinden en gerapporteerd worden.</t>
  </si>
  <si>
    <t>De onder paragraaf 1.3.5 tabel 2 opgegeven biomassafractie voor huishoudelijk afval komt niet overeen met de meest recente gegevens van NEa. Mogen wij ervan uitgaan dat de cijfers van NEa leidend zijn en dat hier een biomassafractie van 0,676 dient te worden toegepast?</t>
  </si>
  <si>
    <t>Voor wat betreft het grof huishoudelijk afval zoals vermeld onder 1.3.7, kunt u bevestigen dat er geen matrassen in het gha zitten?</t>
  </si>
  <si>
    <t>Het GHA transport voor Doesburg en Lochem wordt optioneel gegund. Kunt u aangeven wanneer gunning wel of niet zal plaatsvinden (afwegingskader)?</t>
  </si>
  <si>
    <t>Dit hangt af van verschillende factoren, onder andere de ontwikkelingen bij Circulus en de aangeboden prijs.</t>
  </si>
  <si>
    <t>2.1</t>
  </si>
  <si>
    <t xml:space="preserve">Na inschrijving op 2 november wordt door TenderNed automatisch het proces verbaal van opening aangemaakt. Dit is echter een heel summier proces verbaal (alleen het aantal inschrijvers wordt gemeld). Verstrekt u ook een proces verbaal waarop de namen van de inschrijvers vermeld worden? </t>
  </si>
  <si>
    <t>Ja, AD zal de namen van inschrijvers vermelden op het procesverbaal.</t>
  </si>
  <si>
    <t>2.4</t>
  </si>
  <si>
    <r>
      <t>Onder punt 5 wordt gesproken over het kenbaar maken van het beoordelingstarief van winnende inschrijver. Is het juist dat de a</t>
    </r>
    <r>
      <rPr>
        <sz val="10"/>
        <rFont val="Arial"/>
        <family val="2"/>
      </rPr>
      <t>fge</t>
    </r>
    <r>
      <rPr>
        <sz val="10"/>
        <color theme="1"/>
        <rFont val="Arial"/>
        <family val="2"/>
      </rPr>
      <t>wezen inschrijver(s) inzicht krijgen in hoe de eigen inschrijving zich op de diverse onderdelen verhoudt tot de winnende inschrijving?</t>
    </r>
  </si>
  <si>
    <t>2.9</t>
  </si>
  <si>
    <t>Kunt u ermee instemmen om de bepaling inzake de wachtkamerovereenkomst wederkerig te maken, zodat ook de inschrijver de keuze heeft al dan niet uitvoering te geven aan de wachtkamerovereenkomst mocht de situatie zich voordoen?</t>
  </si>
  <si>
    <t>3.1</t>
  </si>
  <si>
    <t>Inzake hoofdstuk 3 (UEA). Stemt u er bij Inschrijving mee in dat de gevolmachtigde van rechtsgeldig vertegenwoordiger ook het Uniform Europees Aanbestedingsdocument ondertekent?</t>
  </si>
  <si>
    <t>Ja, dat is akkoord.</t>
  </si>
  <si>
    <t>3.4</t>
  </si>
  <si>
    <t xml:space="preserve">Onder 3.4 staat dat ook onderaannemers middels het indienen van het UEA verklaren over de gevraagde vergunning te beschikken. In onze beleving hoeven onderaannemers geen UEA in te leveren, alleen onderaannemers waar een beroep op wordt gedaan. Is het juist dat we hier voor 'onderaannemers' kunnen lezen: 'onderaannemers waar een beroep op wordt gedaan om te voldoen aan selectiecriteria'? </t>
  </si>
  <si>
    <t>Ja, alleen derden waarop een beroep wordt gedaan hoeven een UEA in te dienen.</t>
  </si>
  <si>
    <t>Onder 3.4.4 staat dat inschrijver voor Kerncompetentie 2 ook een referentie kan opvoeren waar zij zelf inschrijver van is geweest. Dat is erg fijn die ruimte. Echter, vervolgens staat er in de laatste zin van dezelfde alinea dat de onderaannemer wel vermeld dient te worden. Zekerheidshalve, is het dan juist dat de onderaannemer (transporteur) van de referentieopdracht niet de onderaannemer (transporteur) hoeft te zijn van voorliggende opdracht en dat dit een andere transporteur mag zijn? Aanvullend, in het UEA staat dan weer wel bij onderaannemers dat deze alleen vermeld hoeven te worden indien deze bekend zijn. Hoe ziet u dit?</t>
  </si>
  <si>
    <t>Inschrijvers mogen inderdaad opdrachten opvoeren als referentie waar zij zelf opdrachtgever van zijn. De onderaannemer van deze referentie hoeft niet dezelfde te zijn als de onderaannemer die voor de huidige opdracht wordt ingezet.
Inschrijver dient wel de onderaannemer kenbaar te maken op het UEA, en ook te vermelden op het Formulier Beschrijving Opdrachtuitvoering.</t>
  </si>
  <si>
    <r>
      <t>Indien bij de referentie opdracht voor Kerncompetentie 2 (Transport) gebruik is gemaakt van een onderaannemer (transporteur), is er geen ruimte in Bijlage 2c om de naam van desbetreffende onderaannemer (transporteur) te vermelden. Is dit correct of wenst u toch te kunnen zien wie de opdracht (transport) in onderaanneming heeft uitgevoerd? Deze vraag stellen wij ook in het kader van het al dan niet vermelde</t>
    </r>
    <r>
      <rPr>
        <sz val="10"/>
        <rFont val="Arial"/>
        <family val="2"/>
      </rPr>
      <t>n van de</t>
    </r>
    <r>
      <rPr>
        <sz val="10"/>
        <color theme="1"/>
        <rFont val="Arial"/>
        <family val="2"/>
      </rPr>
      <t xml:space="preserve"> onderaannemer (transporteur) op het UEA.</t>
    </r>
  </si>
  <si>
    <t>AD zal het formulier aanpassen zodat de ingezette onderaanemer wel vermeld kan worden.</t>
  </si>
  <si>
    <t>Onder 3.4.5 staat vermeld dat inschrijver dient te beschikken over een milieuzorgsysteem. Is het juist dat deze eis valt onder deel IV van het UEA?</t>
  </si>
  <si>
    <t>Dat is juist.</t>
  </si>
  <si>
    <t>3.5</t>
  </si>
  <si>
    <t>Bij 3.6 staat genoemd dat (indien van toepassing) de volmacht moet worden bijgevoegd bij inschrijving. Wilt u bij de volmacht ook de uittreksels KvK ontvangen?</t>
  </si>
  <si>
    <t>Ja, AD ontvangt graag bij inschrijving al een KvK-uittreksel indien inschrijver gebruik maakt van een volmacht.</t>
  </si>
  <si>
    <t>3.7</t>
  </si>
  <si>
    <t>Wat bedoelt u met: "passende bankverklaringen"? Kunt u hier een toelichting op geven? En is hier een format voor?</t>
  </si>
  <si>
    <t>Kunt u een nadere toelichting geven op de 'verklaring betreffende de totale omzet en de omzet van de bedrijfsactiviteit'? Dit daar de opdracht bestaat uit transport en verwerking en wij hebben dat onderscheid niet inzichtelijk. Is hetgeen vermeld onder de 4e bullit niet voldoende zodat hetgeen vermeld bij de 5e bullit kan vervallen? Zo nee, dan graag een nadere toelichting.</t>
  </si>
  <si>
    <t>AD is akkoord en laat de 5e bullit vervallen als mogelijkheid voor later in te dienen bewijsstukken.</t>
  </si>
  <si>
    <t>Onder e. Beroepsbevoegdheid staat dat de transporteur een omgevingsvergunning nodig heeft. Bedoelt u hier dat de transporteur de voor hem relevante vergunningen heeft?</t>
  </si>
  <si>
    <t>Ja dat is correct.</t>
  </si>
  <si>
    <t>3.8</t>
  </si>
  <si>
    <t xml:space="preserve">Begrijpen wij het goed dat een onderaannemer (zoals bijvoorbeeld een transporteur) wel als onderaannemer mag meedoen bij meerdere inschrijvers, maar dat de onderaannemer (vanzelfsprekend) vervolgens geen informatie mag uitwisselen in strijd met de mededingsingsregels? </t>
  </si>
  <si>
    <t>Ja dat klopt.</t>
  </si>
  <si>
    <t xml:space="preserve">Wat betreft de laatste alinea van paragraaf 3.8: a) Betekent dit dat een dergelijke andere natuurlijke of rechtspersoon gezien wordt als derde en dat deze maar bij één inschrijving mag meedoen? b) Aanvullend, deze passage betekent derhalve niet dat wanneer beroep gedaan wordt op een andere natuurlijke of rechtspersoon (derde) dit gezien wordt als inschrijver in het kader van een inschrijving als combinatie? </t>
  </si>
  <si>
    <t>Een derde waarop beroep op wordt gedaan geldt als inschrijver en mag niet betrokken zijn bij andere inschrijvingen. Het klopt dat dit niet wordt gezien als een combinatie.</t>
  </si>
  <si>
    <t>4.3</t>
  </si>
  <si>
    <t>Onder punt 3, wat verstaat u onder 'voldoende containers beschikbaar'? Hoeveel staan er nu?</t>
  </si>
  <si>
    <t>5.3</t>
  </si>
  <si>
    <t>Hier staat dat inschrijver de meest recente R1-status dient te specificeren die van toepassing is. Op zich is deze waarde verifieerbaar omdat deze op internet staat (LAP3 statusbepaling AVI's). Echter, gedurende de looptijd van de overeenkomst kan de R1 waarde wijzigen. Mag  inschrijver inschrijven met de R1 waarde die inschrijver verwacht te (kunnen) realiseren gedurende de uitvoering van het contract? En wat zijn de consequenties als de bij inschrijving opgegeven R1 waarde niet wordt behaald?</t>
  </si>
  <si>
    <t>De R1-waarden van Nederlandse afvalenergiecentrales staan gepubliceerd op https://lap3.nl/uitvoering-lap/status-avir1-d10)/statusbepaling-avi-basis-kaderrichtlijn/. Hierdoor is de opgegeven R1-waarde controleerbaar. Hoe moet een buitenlandse afvalenergiecentrale haar R1-waarde aantonen zodat deze controleerbaar en gevalideerd is? Is verwijzing naar een overheidspublicatie danwel externe onafhankelijke vaststelling vereist als bewijsstuk?</t>
  </si>
  <si>
    <t>U geeft aan verschillende contracten te willen optimaliseren en dat een verwerker 95% van het afval aangeboden krijgt van hun contractpartner, in dit geval Circulus. Kun u bevestigen dat die 95% naar rato zal zijn over de vrijgekomen stromen fijn restafval, grof restafval en afgekeurd PMD? Grof restafval en PMD zijn stromen die duurder zijn om te verwerken en u vraagt een integraal tarief per ton uit. Het zou voor een verwerker niet redelijk zijn om bijvoorbeeld meer grof restafval te ontvangen dan 95% van hetgeen er is vrijgekomen bij Circulus.</t>
  </si>
  <si>
    <t>Ja, AD bevestigt dat zij bij de herverdeling van afval de ratio zal hanteren zoals deze door Circulus wordt ingezameld of vrijkomt.</t>
  </si>
  <si>
    <t>U geeft aan verschillende contracten te willen optimaliseren en dat een verwerker 95% van het afval aangeboden krijgt van hun contractpartner, in dit geval Circulus. Hoe gaat u hier transparantie in bieden zodat Opdrachtnemer dit kan toetsen?</t>
  </si>
  <si>
    <t>Opdrachtnemer kan gebruik maken van de publiek beschikbare data over ingezameld afval. Indien dit niet toereikend is, zal Opdrachtgever haar afvalhoeveelheden op verzoek delen met de Opdrachtnemer.</t>
  </si>
  <si>
    <t>B2a, IF</t>
  </si>
  <si>
    <t xml:space="preserve">Kunt u bevestigen dat het ondertekende inschrijfformulier leidend is? Bij het uploaden op TenderNed moeten namelijk naast het uploaden van het inschrijfblad ook bedragen worden ingevuld en daar we niet altijd alle gevraagde gegevens kwijt kunnen en er bijvoorbeeld geen negatieve getallen kunnen worden ingevuld, kan er een verschil ontstaan. </t>
  </si>
  <si>
    <t>Ja, dat bevestigen we.</t>
  </si>
  <si>
    <t>B1 MO</t>
  </si>
  <si>
    <t>Art. 1</t>
  </si>
  <si>
    <t>Artikel 1.3: Wij nemen aan dat bedoeld wordt te verwijzen naar art. 1.2. Is dat correct?</t>
  </si>
  <si>
    <t>Dat is correct.</t>
  </si>
  <si>
    <t>Artikel 1.7: Om welke gemeenten gaat het die mogelijk gaan toetreden? Daarbij graag ook het afvalvolume vermelden.</t>
  </si>
  <si>
    <t>Op het moment is er geen gemeente in beeld die op korte termijn aan zou sluiten bij Circulus. Dit artikel is dus opgesteld vanuit de lange termijn mogelijkheid.</t>
  </si>
  <si>
    <t>Art. 2</t>
  </si>
  <si>
    <t>Artikel 2.3: In deze bepaling mist een passage inzake de vraag wie de kosten van een dergelijke audit voor zijn rekening dient te nemen. Wij verzoeken u een dergelijke passage toe te voegen.</t>
  </si>
  <si>
    <t>Opdrachtgever zal auditor aanleveren en betalen. Verder zullen opdrachtgever en opdrachtnemer geen kosten verhalen rondom de audit.</t>
  </si>
  <si>
    <t>Art. 4</t>
  </si>
  <si>
    <t>Artikel 4.2: U stelt dat binnen 4 kantooruren een afkeur schriftelijk bij u gemeld moet worden. Zou u deze termijn kunnen aanpassen naar 8 uur (1 werkdag)?</t>
  </si>
  <si>
    <t>Artikel 4.2: Wij verzoeken u toe te voegen dat ook de acceptatievoorwaarden van opdrachtnemer van toepassing zijn.</t>
  </si>
  <si>
    <t>In de Cirkelwaarde standaard Acceptatie en Afkeur is in hoofdstuk 1 aangegeven dat acceptatievoorwaarden van inschrijver het uitgangspunt zijn, mits zij voldoen aan de in H1 genoemde criteria.</t>
  </si>
  <si>
    <t xml:space="preserve">Artikel 4.2: Wat is de overdrachtslocatie van het afval? </t>
  </si>
  <si>
    <t>Artikel 4.2: Indien de overdrachtslocatie van het afval de overslaglocatie is, gaan wij ervan uit dat het acceptatiemoment desondanks op de verwerkingslocatie is. Is dit een correcte veronderstelling? De reden hiervoor is dat het praktisch niet mogelijk is om het afval op de overslaglocatie te accepteren. Indien het afval wordt afgevoerd met reeds gevulde afzetcontainers is dit sowieso niet mogelijk. Daarnaast blijkt een goede acceptatie bij het laden van een walking floor op een op- overslaglocatie ook niet mogelijk. Dat de acceptatie op een deugdelijke wijze moet kunnen worden uitgevoerd is in het belang van alle partijen, concreet voorbeeld hiervan is de huidige problematiek m.b.t. lachgascilinders.</t>
  </si>
  <si>
    <t>Zie antwoord op vraag 33</t>
  </si>
  <si>
    <t>4.2</t>
  </si>
  <si>
    <t>Vanuit de omgevingsvergunningvergunning milieu zijn wij verplicht acceptatievoorwaarden te hanteren. Hierin zijn ook elementen m.b.t. de samenstelling opgenomen, o.a. m.b.t. lachgascilinders. Omdat lachgascilinders dit jaar massaal explosies veroorzaken bij afvalenergiecentrales is dit extra relevant. Is de aanbestedende dienst bereid acceptatievoorwaarden te accepteren die gangbaar zijn in de branche en ook verwijzen naar de samenstelling, zoals lachgascilinders?</t>
  </si>
  <si>
    <t>Art. 5</t>
  </si>
  <si>
    <t>Artikel 5.1: Hier staat bij het transporttarief de eenheid "per tonkm" terwijl dit op het inschrijfformulier "per ton" betreft. Is het juist dat bedoeld wordt "per ton"?</t>
  </si>
  <si>
    <t>Hier wordt per ton bedoeld.</t>
  </si>
  <si>
    <t>Artikel 5.3: In de derde alinea staat "overslag". Is het juist dat overslag niet van toepassing is en derhalve hier kan worden verwijderd?</t>
  </si>
  <si>
    <t>Artikel 5.6: De in dit artikel CO2-tarieven wijken af van de tarieven genoemd door de Nederlandse Emissieautoriteit (NEa) zoals gedefinieerd in de Wet belasting op milieugrondslag (Tarieven CO2-heffing | Nederlandse Emissieautoriteit). Mogen wij ervan uitgaan dat de door NEa genoemde CO2-tarieven de juiste zijn en in de berekeningen voor dit bestek gebruikt dienen te worden?</t>
  </si>
  <si>
    <t>Art. 6</t>
  </si>
  <si>
    <t>Artikel 6.3: U geeft aan dat u de CO2-kosten en afvalstoffenbelasting pas gaat betalen zodra deze definitief zijn vastgesteld. De definitieve vaststelling kan wel eens heel lang duren. Deze kosten worden door de verwerker tijdens de verwerking wel gemaakt en al betaald. U kunt niet verwachten dat deze kosten door de verwerker (voor langere tijd) worden voorgefinancierd. Zou u kunnen toevoegen dat er in overleg een voorschotbedrag voor beide componenten (indien van toepassing) worden overeengekomen op basis van de verwachting? En dat er een eindafreken moment wordt vastgesteld?</t>
  </si>
  <si>
    <t>Artikel 6.3: In dit artikel stelt u dat zowel de CO2-kosten als de Afvalstoffenbelasting pas worden betaald nadat deze definitief zijn vastgesteld. Voor wat de CO2-kosten betreft is dit duidelijk (waarbij we wel een voorschot willen ontvangen), echter voor de Afvalstoffenbelasting niet. In de aanbestedingsleidraad wordt onder 1.3.4 de Afvalstoffenbelasting welke mag worden doorbelast vastgesteld op 75%. Deze hoeft dan toch niet meer achteraf te worden vastgesteld! Klopt het dat deze interpretatie t.a.v. de Afvalstoffenbelasting correct is?
Overigens los van dit achteraf vaststellen kan het natuurlijk ook niet zo zijn dat er niet eerder wordt betaald door opdrachtgever dan dat dit achteraf een keer is/wordt vastgesteld door het betreffende overheidsorgaan. Dit zou inhouden dat de verwerker een groot bedrag vooraf als kosten heeft, maar hier pas veel later de vergoeding voor krijgt.</t>
  </si>
  <si>
    <t>Art. 7</t>
  </si>
  <si>
    <t>Artikel 7.1: Deze bepaling is onduidelijk omdat zij voor meerderlei uitleg vatbaar lijkt. Enerzijds wordt namelijk gesteld dat opdrachtgever alleen aansprakelijk is voor schade in geval van opzet of grove schuld, anderzijds is opdrachtgever aansprakelijk in geval van een toerekenbare tekortkoming. Bent u het met ons eens dat schade die door opdrachtnemer wordt geleden als gevolg van een toerekenbare tekortkoming aan de zijde van opdrachtgever door opdrachtgever vergoed dient te worden?</t>
  </si>
  <si>
    <t>Artikel 7.3: Deze bepaling is onredelijk bezwarend nu opdrachtnemer aansprakelijk kan worden gehouden voor schade die het gevolg is van een toerekenbare tekortkoming aan de zijde van opdrachtgever. Bent u bereid dit artikellid in dat opzicht aan te passen?</t>
  </si>
  <si>
    <t>AD past dit artikel niet aan.</t>
  </si>
  <si>
    <t>Art. 10</t>
  </si>
  <si>
    <t>Artikel 10.1: Ook opdrachtgever kan de overeenkomst niet nakomen waarbij opdrachtnemer de mogelijkheid moet hebben om te ontbinden. Bent u bereid dit artikel dienovereenkomstig aan te passen?</t>
  </si>
  <si>
    <t>Art. 14</t>
  </si>
  <si>
    <t xml:space="preserve">Artikel 14.1: U vraagt om maandelijks de brandstof per vracht en het energetisch rendement te rapporteren. Het is in de markt gebruikelijk om dit jaarlijks te doen. Zou u de frequentie hiervan willen verlagen naar één keer per jaar? Wanneer dit maandelijks dient te gebeuren legt u een zware administratieve last neer bij de opdrachtnemer. </t>
  </si>
  <si>
    <t>Artikel 14.1: U stelt in de aanbestedingsleidraad dat nascheiding geen eis is en dit is ook geen onderdeel van de gunningscriteria. Het is dan wel heel vreemd dat u hierover wel gerapporteerd wilt worden. Wij willen u dan ook vragen deze rapportageplicht te schrappen. U zet immers volledig in op bronscheiding.</t>
  </si>
  <si>
    <t>AD gaat niet mee in uw voorstel. Indien Opdrachtnemer alsnog nascheiding toepast op het aangeboden restafval, dan wil Opdrachtgever hier informatie over ontvangen.</t>
  </si>
  <si>
    <t>Ad. B</t>
  </si>
  <si>
    <t>In de laatste zin wordt gesproken over kosten inzake aanvullende openstelling. Is het juist dat deze kosten pas besproken worden zodra de opdracht definitief is gegund?</t>
  </si>
  <si>
    <t>Het huidige inschrijfformulier biedt niet de mogelijkheid om met meerdere verwerkingslocaties in te schrijven. U verwacht van inschrijver dat deze een prijs aanbiedt voor de verwerking van hra, gha en afgekeurd pmd. Het kan zomaar zijn dat bijvoorbeeld de stroom gha en/of afgekeurd pmd ergens anders wordt verwerkt dan de stroom hra. Wij verzoeken u dan ook het inschrijfformulier zodanig aan te passen zodat dit mogelijk wordt (verschillende adressen, mogelijkheid per stroom een tarief te vermelden, extra velden transporttarieven, R1 waarde per installatie, etc.).</t>
  </si>
  <si>
    <t>B2c</t>
  </si>
  <si>
    <t>Kunt u ermee instemmen om de rechtsgeldige ondertekening door de referent achterwege te laten om zo de administratieve druk voor inschrijvers te verlagen? Zo ja, verstrekt u nieuwe referentieformulieren?</t>
  </si>
  <si>
    <t>B2d</t>
  </si>
  <si>
    <t>Kunt u bevestigen dat dit formulier (Verklaring Samenwerkingsverband) niet ingevuld hoeft te worden bij beroep op financiële draagkracht (gelet op paragraaf 3.8 onderaan)?</t>
  </si>
  <si>
    <t xml:space="preserve">Dat is correct. Zie ook vraag 21. </t>
  </si>
  <si>
    <t>B3, IKV</t>
  </si>
  <si>
    <t>5.4</t>
  </si>
  <si>
    <t>Wij nemen aan dat dit artikellid niet van toepassing is. Is dat correct?</t>
  </si>
  <si>
    <t>Art. 15</t>
  </si>
  <si>
    <t>Betreft 15.2 sub i. Bent u bereid geen beroep te doen op deze bepaling indien de ongestoorde uitvoering van de overeenkomst niet in gevaar komt c.q. niet in gevaar dreigt te komen?</t>
  </si>
  <si>
    <t>Betreft 15.4. Het is onredelijk om gerechtelijke en buitengerechtelijke kosten op voorhand bij opdrachtnemer neer te leggen. Bent u bereid daarvan af te zien en op dat punt een eventuele uitspraak van de rechter te eerbiedigen?</t>
  </si>
  <si>
    <t>AD is niet akkoord met uw voorstel.</t>
  </si>
  <si>
    <t>Art. 18. Dit betreft een zeer vergaande bevoegdheid nu er geen aanwijsbare reden hoeft te zijn om de uitvoering van de overeenkomst te onderbreken. Bent u bereid om dit artikel niet van toepassing te verklaren dan wel de reikwijdte van het artikel in te perken?</t>
  </si>
  <si>
    <t>AD is akkoord en verklaart artikel 18 van de inkoopvoorwaarden niet van toepassing</t>
  </si>
  <si>
    <t>Art. 20. Bent u het met ons eens dat dit artikel niet van toepassing is op de opdracht?</t>
  </si>
  <si>
    <t>AD is akkoord.</t>
  </si>
  <si>
    <t>B5, Stndrd</t>
  </si>
  <si>
    <t>Per ontvangen grondstof-/afvalstroom stelt u dat "CO2 uitstoot a.g.v. inzameling" aan u moet worden gerapporteerd. Aangezien de inzameling geen onderdeel is van de opdracht willen wij u vragen deze rapportageplicht te laten vervallen voor dit contract. Dit kunnen wij niet invullen, omdat wij niet over deze data beschikken.</t>
  </si>
  <si>
    <t>AD is niet akkoord. Met "inzameling" wordt in deze context de ontvangst en acceptatie bedoeld door de afvalverwerker. Zie ook de figuur onder artikel 2.</t>
  </si>
  <si>
    <t>Zijn er overslaglocaties waarbij de stortvloer / hal leeg moet zijn einde werkdag, zo ja, om welke betreffen dit?</t>
  </si>
  <si>
    <t>Ja dit geldt voor alle locaties, zie ook 4.3.3.</t>
  </si>
  <si>
    <t>Het GHA dient te worden opgehaald met wisselcontainers, worden deze door de opdrachtgever ter beschikking gesteld of moet hier de opdrachtnemer voor zorgen?</t>
  </si>
  <si>
    <t>AD verwijst naar  MO BA-ad A.5: de opdrachtnemer stelt (voldoende) wisselcontainers ter beschikking voor zowel GHA als HRA.
Uitzondering betreft de afvoer van HRA vanaf Apeldoorn waarvoor inschrijver afvoert middels voertuigen voorzien van een walking floor.</t>
  </si>
  <si>
    <t>2.3</t>
  </si>
  <si>
    <t>Opdrachtgever wil zich het recht behouden om een audit op verwerkingslocatie uit te voeren, als aanvulling op deze eis willen wij graag de frequentie van deze audit weten. We willen dat de informatie uit deze audit discreet wordt behandeld door de opdrachtgever, dus niet nader wordt gedeeld met derden. En dat de evt corrigerende en preventieve maatregelen na wederzijds goedkeuren worden uitgevoerd. Kunt u hiermee akkoord gaan.</t>
  </si>
  <si>
    <t>AD bevestigt dat de informatie uit audits discreet zal worden behandeld. Corrigerende en Preventieve maatregelen volgend uit geconstateerde afwijkingen tijdens een audit, zullen door inschrijver voorgesteld worden en door de AD geaccordeerd. Op dit moment voert AD nog geen audits uit, als mogelijke frequentie wordt op dit moment uitgegaan van éénmaal in de twee/drie jaar.</t>
  </si>
  <si>
    <t>U geeft aan dat de verlengingsopties eenzijdig door de opdrachtgever kan worden verlengd. Kunt u dit redelijkerwijs aanpassen naar een wederzijdse verlenging?</t>
  </si>
  <si>
    <t>Nee.</t>
  </si>
  <si>
    <t>In de 2e bullet dat de acceptatievoorwaarden geen voorwaarden mogen bevatten mbt hoeveelheid, samenstelling en/of calorische waarden. Uiteraard staan er in deze acceptatie voorwaarden met name aangaande samenstelling wel van deze voorwaarden. Kunt u deze bullet aanpassen en dat daarin wordt opgenomen dat de acceptatie voorwaarden van de opdrachtnemer ten alle tijden leidend zijn? Zo nee, waarom niet?</t>
  </si>
  <si>
    <t>In de Cirkelwaarde standaard Acceptatie en Afkeur is in hoofdstuk 1 aangegeven dat acceptatievoorwaarden van inschrijver het uitgangspunt zijn, mits zij voldoen aan de in H1 genoemde criteria. AD gaat verder niet mee in uw voorstel.</t>
  </si>
  <si>
    <t>U veronderstelt dat de kapitaallasten niet geïndexeerd hoeven te worden. Kunt u uitleggen waar u dit op baseert? Ter illustratie: afval energie installaties hebben periodiek groot en klein onderhoud aan slijtdelen als bemetseling, pijpdelen, roosters. De prijsontwikkeling van deze installatie onderdelen is gelijk aan bijv. personeelskosten, brandstofkosten voor transportmiddelen waar u wel een indexatie voor beschikbaar stelt. Een faire/marktconforme indexering van het verwerkingstarief dient betrekking te hebben op het integrale aangeboden verwerkingstarief daar zowel operationele kosten als de jaarlijks terugkerende onderhouds/instandhoudings investeringen onderhevig zijn aan inflatoire effecten. Derhalve stellen wij dat een indexatie nodig is gelijk aan de indexatie die u als aanbestedende dienst ontvangt vanuit rijkswege op de voor u dienst beschikbare middelen, zijnde in veel gevallen een jaarlijkse CPI indexering van 100% . Graag de bevestiging dat ook deze indexatie op 100% CPI-index wordt meegenomen in de modelovereenkomst. Dit niet toepassen is te vergelijken met het uitrekenen van de aanschafprijs van een inzamelvoertuig, om vervolgens dit aandeel in het transport tarief niet in aanmerking te laten komen voor indexatie.</t>
  </si>
  <si>
    <t>In artikel 5.3 staat vermeld dat voor de indexatie per 1-1-2025 als basis het gemiddelde indexcijfer van het voorgaande jaar gebruikt wordt, waarbij januari 2024=100 als basis wordt aangegeven. Het is niet duidelijk welke periode dan als 'nieuw' en welke periode als 'oud' moet worden gebruikt. Kunt u een voorbeeld geven van de eerste indexatie per 1-1-2025 met vermelding van welke periode 'nieuw' is en welke periode als 'oud' wordt aangemerkt?</t>
  </si>
  <si>
    <t>5.6</t>
  </si>
  <si>
    <t>In de tabel betreffende de NRF lijkt het tarief voor 2030 niet te kloppen, kunt u dit aanpassen?</t>
  </si>
  <si>
    <t>5.8</t>
  </si>
  <si>
    <t>Indien de percentage bodemassen en metalen per ton restafval in werkelijkheid lager is dan 25%, wordt de percentage afvalstoffenbelasting welke in rekening mag worden gebracht hoger dan 75%. Kunt u dit aanpassen artikel 5.8?  Zo nee, waarom niet?</t>
  </si>
  <si>
    <t>AD gaat uit van een vast percentage bodemassen van 25% en nuttige toepassing daarvan. Bij een lager percentage mag derhalve niet meer dan 75% afvalstoffenbelasting in rekening worden gebracht.</t>
  </si>
  <si>
    <t>6.1</t>
  </si>
  <si>
    <t>Kunt u aangeven waarom er controle van gewichten voor facturatie vooraf noodzakelijk is? Tarieven worden afgestemd met de inschrijver, weegbrug van de inschrijver voldoet aan de wettelijke, eventuele correcties achteraf zijn altijd mogelijk. Dit is een omslachtige werkwijze. Kunt u dit wijzigen? Zo nee, waarom niet?</t>
  </si>
  <si>
    <t>6.2</t>
  </si>
  <si>
    <t>Kunt u er mee akkoord gaan dat het verstrekken van de rapportage middels een digitale portal te raadplegen is ipv het fysiek versturen van een dergelijke rapportage? Zo nee, waarom niet?</t>
  </si>
  <si>
    <t>Dit is akkoord indien de portal de informatie aanlevert in het format zoals beschreven in de Rapportage Standaard en in artikel 14.</t>
  </si>
  <si>
    <t>U geeft aan maandelijks een digitale nota te willen ontvangen, kunt u dit aanpassen naar wekelijks? Zo nee, waarom niet?</t>
  </si>
  <si>
    <t>6.3</t>
  </si>
  <si>
    <t>Afvalstoffen belasting wordt jaarlijks door de overheid gepubliceerd met betrekking tot het betreffende jaar in december het jaar ervoor. Wij ontvangen hiervoor geen factuur van de overheid. Het door de overheidswege bepaalde afvalstoffenheffing die in december kenbaar wordt gemaakt zal door de opdrachtnemer het daaropvolgende jaar worden verrekend op de facturen. Kunt u dit aanpassen naar deze werkwijze?</t>
  </si>
  <si>
    <t>Het is het onduidelijk hoe de CO2 kosten worden geheven door de overheid. Het lijkt onlogisch dat dit middels facturen zal geschieden. Ons voorstel is om dit middels nacalculatie te verrekenen, kunt u hiermee akkoord gaan of een alternatief voorstellen?</t>
  </si>
  <si>
    <t>Art 14.5 geeft u aan dat de opdrachtgever een boete kan opleggen zonder de opdrachtnemer in gebreke te hoeven stellen. Dit is ons inziens onacceptabel. Kunt u dit naar alle redelijkheid aanpassen, zowel de in gebrekestelling als het boetebedrag? Zo nee waarom niet?</t>
  </si>
  <si>
    <t xml:space="preserve">AD voegt een redelijke termijn voor herstel toe aan deze passage. </t>
  </si>
  <si>
    <t>14.2</t>
  </si>
  <si>
    <t xml:space="preserve">Kunt u deze paragraaf aanpassen en daarmee de 1e 2 bullets laten vervallen het is niet werkbaar om dit inzichtelijk te krijgen binnen de termijn van 5 dagen. En bij de 3e bullet toevoegen: indien van toepassing. Zo nee, waarom niet? </t>
  </si>
  <si>
    <t>Art 7.1 hier staat een vergaande beperking van de aansprakelijkheid van Opdrachtgever beschreven. Kunt u dit aanpassen zodat de opdrachtgever aansprakelijk is op gelijke wijze zoals de opdrachtnemer? Zo nee? waarom niet?</t>
  </si>
  <si>
    <t>Art. 8</t>
  </si>
  <si>
    <t xml:space="preserve">Kunt u het dit artikel schrappen, of in ieder geval de boetebedragen aanzienlijk matigen? </t>
  </si>
  <si>
    <t>AD gaat hier niet mee akoord.</t>
  </si>
  <si>
    <t>Cel C29 &amp; C30 zijn geel gearceerd dus aangemerkt als invulveld. In onze beleving is dit een getal wat niet door inschrijver ingevuld moet worden, maar door een verwijzing vanuit cel C23 &amp; C24. Kunt u dit aanpassen?</t>
  </si>
  <si>
    <t>Dat is correct. AD zal dit aanpassen.</t>
  </si>
  <si>
    <t>Waarom dient er een vast bedrag ingevuld te worden op het inschrijfformulier voor CO2 als de parameters zoals tarieven, NEA factoren etc nog kunnen wijzigen?</t>
  </si>
  <si>
    <t>Inschrijver dient de CO2-kosten op te nemen op basis van de huidige NEa- parameters en haar verwachtte CO2-uitstoot voor de komende 4 jaar. Zie antwoord op vraag 3.</t>
  </si>
  <si>
    <t>Wat zijn de adresgegevens van de locatie Doesburg en Lochem?</t>
  </si>
  <si>
    <t>Deze staan vermeld op het inschrijfformulier.</t>
  </si>
  <si>
    <t>U spreekt over “afzet zonder overslag” kunt u dit verduidelijken?</t>
  </si>
  <si>
    <t>Worden er op alle overslaglocatie containers van de AD gebruikt welke worden gewisseld? En kunt u per locatie het aantal containers opgeven? Komen deze containers vrij op 1 of meerdere locaties</t>
  </si>
  <si>
    <t>Bullit 3: Indien u besluit om de locatie Zutphen, welke u huurt van aannemer Wissels, niet langer te huren of kan huren, vindt er dan overleg plaats over een nieuwe locatie?</t>
  </si>
  <si>
    <t>Ja.</t>
  </si>
  <si>
    <t>1.2</t>
  </si>
  <si>
    <t>Kunt u de verhouding aangeven in tonnage wat er in wisselcontainers afgehaald moet worden en hoeveel er in bijvoorbeeld walkingfloors moet worden afgehaald?</t>
  </si>
  <si>
    <t>Uitsluitend voor de overslaglocatie Apeldoorn is een walking floor nodig. De hoeveelheden staan vermeld in de leidraad.</t>
  </si>
  <si>
    <t>Tevens 4.3.3 : Kunt u een inschatting geven per locatie hoeveel wisselcontainers er gewenst zijn, gebaseerd op uw ervaring hiermee?</t>
  </si>
  <si>
    <t>Kunt u aangeven of de containers een haak of kettingsysteem nodig hebben op de verschillende locaties?</t>
  </si>
  <si>
    <t>Euro VI stelt u als eis aan voertuigen. Als een voertuig Euro V heeft maar door toepassing van een duurzame brandstof (bijv. HVO) gelijk is aan Euro VI accepteert u dat dan ook?</t>
  </si>
  <si>
    <t xml:space="preserve">AD geeft aan ;Circulus is gerechtigd haar restafval onder andere afvalcontracten (waaronder ook eventuele 
pilots) van CirkelWaarde te laten verwerken, zolang zij aan deze relatieve hoeveelheidsverplichting voldoet. Geeft u hiermee aan dat de verhouding tussen de verschillende types restafval gelijk blijft, ondanks evt toekomstige wijzigingen. Het sturen op sec bepaalde type stromen naar opdrachtnemer ipv de hier gepresenteerde verhoudingen kan nl. leiden tot aanzienlijke meerkosten voor de opdrachtnemer. </t>
  </si>
  <si>
    <t>Zie antwoord op vraag 25.</t>
  </si>
  <si>
    <t>AD geeft aan uit te gaan van 25% percentage bodemassen/metalen en is bereid om over 75% restant, afvalstoffenbelasting te betalen. Naar onze mening is dit geen gerechtigde methodiek en dient opdrachtgever over de daadwerkelijke hoeveelheid aangeleverde bruto tonnen afval, afvalstoffen heffing te betalen, waarmee u ook mogelijk de vermindering van bodemassen/metalen stimuleert. Wel kan opdrachtgever daarna voor het werklijke percentage behaalde bodemassen/metalen in aanmerking komen voor restitutie. Gaat u akkoord met deze methodiek?</t>
  </si>
  <si>
    <t>Nee, AD eist nuttige toepassing van bodemassen en kiest ervoor om het percentage bodemassen vast te zetten in deze.</t>
  </si>
  <si>
    <t>Wij gaan er van uit dat alleen de R1 status (waarde) van de verwerkingslocatie gehanteerd mag worden in de berekening, waar het afval ook daadwerkelijk wordt verwerkt, is dat correct?</t>
  </si>
  <si>
    <t xml:space="preserve">Euro VI stelt u als eis aan voertuigen. Kunt u akkoord gaan met een minimale eis van 95% van de transporten uit te voeren met minimaal Euro VI om daarmee bij incidenteel vervoer met een andere Euronorm, geen problemen met de continuiteit van het transport te veroorzaken? </t>
  </si>
  <si>
    <t>Duurzaamheid transport: U verleent een korting van 3,00/ton afval voor vervoer per spoor. Kunt u een onderbouwing geven waarop u deze korting gebaseerd heeft? Er zijn immers ook per as duurzame alternatieven (HVO), welke een gelijkwaardige CO2 uitstoot realiseren.</t>
  </si>
  <si>
    <t>Bent u bereid om duurzame alternatieven zoals bijvoorbeeld HVO ook een korting te verlenen en dit te verwerken in het inschrijfformulier?</t>
  </si>
  <si>
    <t>Nee. Zie antwoord op vraag 88.</t>
  </si>
  <si>
    <t>Toetreding van gemeenten tot deze overeenkomst kan nooit ongelimiteerd zijn. Wij verzoeken u hier op te nemen dat dit in wederzijds overleg en met wederzijdse toestemming gebeurt.</t>
  </si>
  <si>
    <t>Is de aannname correct dat een audit aangekondigd wordt en dat de eventueel uit de audit voortvloeiende maatregelen in overleg tussen AD en opdrachtnemer worden opgesteld?</t>
  </si>
  <si>
    <t>Ja, de audit wordt aangekondigd. Zie antwoord op vraag 58.</t>
  </si>
  <si>
    <t>U stelt dat onze acceptatievoorwaarden geen voorwaarden op het gebied van samenstelling mag hebben. Wij kunnen hiermee niet akkoord gaan, aangezien dit een vrijbrief kan zijn voor storende stoffen, of een sterk gewijzigde samenstelling van de analyses zoals nu door u aangeleverd. Een sterke wijziging van calorische waarde, kan daarnaast ook een sterke invloed hebben op zowel de kosten van verwerking als de mate van duurzaamheid van verwerking. Kunt u de samenstelling binnen (gezamenlijk) op te stellen kaders gestand doen?</t>
  </si>
  <si>
    <t>Zie antwoord op vraag 60.</t>
  </si>
  <si>
    <t>Kan de AD akkoord gaan met gezamenlijke oplossing, over de wijze waarop de duurzaamheidsrapportage moet worden vorm gegeven in een nader gesprek, aangezien een deel van de uitvraag een nieuwe methodiek betreft?</t>
  </si>
  <si>
    <t>AD is hiermee akkoord, mits de rapportage de inhoud zoals aangegeven in de standaard omvat.</t>
  </si>
  <si>
    <t>Zie antwoord op vraag 71. Eventuele sorteerprestaties moeten per maand gecommuniceerd worden.</t>
  </si>
  <si>
    <t>Er staat dat de opdrachtgever  via email akkoord geeft op de gerapporteerde hoeveelheden doorgegeven door de opdrachtnemer. Opdrachtnemer heeft een klantportaal in waarmee AD na max 24 uur inzicht krijgt in onder andere de weegegevens, welke een efficientere werkwijze is. Kunt u hiermee akkoord gaan?</t>
  </si>
  <si>
    <t>Is de aanname correct dat opdrachtnemer moet wachten op de mail met accordering van AD alvorens opdrachtnemer over kan gaan tot het versturen van de factuur? Zo ja, binnen welke termijn verstuurd AD de email?</t>
  </si>
  <si>
    <t>In art 6.3 staat dat de AD de afvalstoffenbelasting pas hoeft te betalen zodra deze definitief is vastgesteld. Wij facturen direct de afvalstoffenbelasting voor 100% door en per kwartaal zal er een restitutie plaats vinden voor de afvalstoffenbelasting. Gaat u hiermee akkoord?</t>
  </si>
  <si>
    <t>Zie antwoord op vraag 68.</t>
  </si>
  <si>
    <t>Kunt u akkoord gaan dat hier een onderbouwing op basis van aannames gegeven wordt, aangezien het om toekomstige data gaat.</t>
  </si>
  <si>
    <t>AD begrijpt uw vraag niet en verzoekt deze te specificeren. Zie ook antwoorden over de CO2-kosten.</t>
  </si>
  <si>
    <t xml:space="preserve">Wat wordt er bij de bullit 2 bedoeld met een passende bankverklaring en waarom moet deze worden aangeleverd? </t>
  </si>
  <si>
    <t>Zie antwoord op vraag 17.</t>
  </si>
  <si>
    <t xml:space="preserve">De getallen in Artikel 5.6 tabel zijn niet juist, de tarieven van de jaren zijn een jaar verschoven. Kunt u de correctheid van onderstaande tabel bevestigen.
 </t>
  </si>
  <si>
    <t>B2b</t>
  </si>
  <si>
    <t>Continuiteit: U vraagt een beschijving van de wijze waarop de diensten worden opgestart bij aanvang. Kunt u deze vraag verduidelijken?</t>
  </si>
  <si>
    <t>Inschrijver moet hier aangeven welke werkzaamheden worden uitgevoerd ter voorbereiding van de uitvoering van het contract.</t>
  </si>
  <si>
    <t>B4, Stndrd</t>
  </si>
  <si>
    <t>Bullit 3: AD wil vervuiling in percentage of gewicht ontvangen, wij zien geen meerwaarde in een dergelijke uitvraag bij deze afvalstromen en daarnaast is deze niet uitvoerbaar en niet noodzakelijk. Gaat u akkoord met het laten vervallen van deze eis?</t>
  </si>
  <si>
    <t>Bullit 4: Afkeur 24 uur in quarantaine houden is praktisch niet mogelijk bij storten in bunker, evenals het retour halen. Gaat u akkoord met het laten vervallen van deze eis?</t>
  </si>
  <si>
    <t>Kan AD meer uitleg geven hoe zij de CO2 kosten berekent wil zien? Mag opdrachtnemer bijvoorbeeld gebruik maken van aannames?</t>
  </si>
  <si>
    <t>Wat wordt precies bedoeld met "het verbeuren van de boete laat tevens het recht van Opdrachtgever op het opleggen van een boete conform artikel 8 onverlet"? Het kan niet zo zijn dat voor dezelfde overtreding 2 keer een boete wordt opgelegd. Bovendien staat de boete van artikel 8 niet in verhouding tot de overtreding van dit artikel.</t>
  </si>
  <si>
    <t>Dit artikel beschrijft dat het verbeuren van een boete niet het recht wegneemt om ook de werkelijke schade te verhalen.</t>
  </si>
  <si>
    <t xml:space="preserve">Kunnen wij volstaan met bewijs van verzekering ipv inzage in het verzekeringspolisblad? </t>
  </si>
  <si>
    <t>AD geeft aan uit te gaan van 25% percentage bodemassen/metalen en is bereid om over 75% restant, afvalstoffenbelasting te betalen. Naar onze mening is dit geen gerechtigde methodiek en dient opdrachtgever over de daadwerkelijke hoeveelheid aangeleverde bruto tonnen afval afvalstoffen heffing te betalen, waarmee u ook mogelijk de vermindering van bodemassen/metalen stimuleert. Wel kan opdrachtgever daarna voor het werkelijke percentage behaalde bodemassen/metalen in aanmerking komen voor restitutie. Gaat u akkoord met deze methodiek?</t>
  </si>
  <si>
    <t>Zie antwoord op vraag 85.</t>
  </si>
  <si>
    <t xml:space="preserve">Artikel 16.2F: Kunt u uitleggen wat u onder transportproblemen verstaat aangezien u geen overmacht op dit vlak accepteert? </t>
  </si>
  <si>
    <t>Dit betreft bijvoorbeeld vertraging door file's, wegafzettingen of autopech.</t>
  </si>
  <si>
    <t xml:space="preserve">Artikel 19: Kunnen wij volstaan met bewijs van verzekering ipv inzage in het verzekeringspolisblad? </t>
  </si>
  <si>
    <t>Zie antwoord op vraag 106.</t>
  </si>
  <si>
    <t>6.2 Kan AD aangeven wat het verschil is tussen een (digitale) nota en een factuur?</t>
  </si>
  <si>
    <t>Met digitale nota's en facturen wordt hetzelfde bedoeld.</t>
  </si>
  <si>
    <t xml:space="preserve">Bullit 1: Volstaat het alleen per email melden van afkeuren die wel verwerkbaar zijn binnen de verbrandingsinstallatie? Indien de vracht niet verwerkt kan of mag worden, zullen wij ten allertijde mede telefonisch contact opnemen. </t>
  </si>
  <si>
    <t>AD gaat hier niet mee akkoord.</t>
  </si>
  <si>
    <t>14.2: Binnen vijf dagen na afloop van elke maand een maandrapportage aanleveren is helaas niet mogelijk. Gaat AD akkoord met het aanleveren van de maandrapportage binnen 14 dagen na afloop van elke maand?</t>
  </si>
  <si>
    <t>Zie antwoord op vraag 71.</t>
  </si>
  <si>
    <t>Wij verzoeken u in de definitie van HDO, na de woorden "bij vernietiging" toe te voegen: "of bij verbranding". Bent u hiermee akkoord?</t>
  </si>
  <si>
    <t>AD is hiermee akkoord.</t>
  </si>
  <si>
    <t>Er staat (i) "circa kton fijn restafval" en (ii) "10 kton grof restafval". Wij verwachten dat u hermee bedoelt respectievelijk (i) HRA inclusief RDA en (ii) GHA. Kunt u dit bevestigen?</t>
  </si>
  <si>
    <t>Ja, de hoeveelheden HDO en RDA zijn opgenomen onder fijn restafval.</t>
  </si>
  <si>
    <t xml:space="preserve">Wij begrijpen uit 1.3.4. dat u de genoemde 25% gebruikt als leidraad voor de minimale restitutie ASB, maar dat de 25% geen eis is ten aanzien van de hoeveelheid bodemas. Kunt u dat bevestigen? </t>
  </si>
  <si>
    <t>Zie antwoord op vraag 2 en 64.</t>
  </si>
  <si>
    <t>De aard van het grof restafval is echt heel anders dan van het fijn restafval, zo hebben wij ook bij de schouw gezien. Voorbewerking zal nodig zijn. Ook is de hoeveelheid GHA fors ten opzichte van de hoeveelheid restafval. Wij adviseren u daarom de aanbesteding alsnog op te splitsen in twee percelen. Wij denken dat u dan ook per saldo betere aanbiedingen krijgt. Bent u hiertoe bereid?</t>
  </si>
  <si>
    <t>Tabel 1: hier staat "Afzet (zonder overslag)". Wat wordt hiermee bedoeld?</t>
  </si>
  <si>
    <t>Zie antwoord op vraag 92.</t>
  </si>
  <si>
    <t>Vraag bij 1.3.6: hoeveel voorraad mogen de overslagstations hebben aan het einde van de werkdag?</t>
  </si>
  <si>
    <t>De overslagstations moeten schraapleeg zijn. Zie leidraad 4.3.</t>
  </si>
  <si>
    <t xml:space="preserve">Bij 1.3.10: Wij achten het redelijk dat de verlengingen alleen met wederzijds goedvinden kunnen plaatsvinden. Bent u bereid de stukken hierop aan te passen? </t>
  </si>
  <si>
    <t>Zie antwoord op vraag 59.</t>
  </si>
  <si>
    <t>Zes maanden vinden wij erg lang. Bent u bereid de wachtkamerperiode te verkorten naar drie maanden?</t>
  </si>
  <si>
    <t>Op pagina 9 geeft u aan dat de locatie Apeldoorn ook over een spoorverbinding beschikt. Hoe wordt het afval geladen in de trein en wat is de rol en verantwoordelijkheid van de Inschrijver hierin?</t>
  </si>
  <si>
    <t>Hier staat "Inschrijver voert alle afgeroepen ritten uit en zorgt er hierbij voor dat Circulus te allen tijde voldoende containers beschikbaar heeft om de afvalbunker leeg te houden." Kunt u nader beschrijven hoe dit in de praktijk zal verlopen, o.a.: 
- hoe verloopt de afroep, 
- hoe ver van te voren is de afroep, 
- frequenties van ritten, 
- aantal containers in omloop,
- ervaringsgetallen afroeppatronen gedurende de week.</t>
  </si>
  <si>
    <t>De fictieve korting van € 3 per ton weegt niet op tegen de extra kosten van treinvervoer. Wij verzoeken u de fictieve korting op te hogen naar minimaal € 10 per ton.</t>
  </si>
  <si>
    <t>B7, Sort</t>
  </si>
  <si>
    <t>Kunt u beschrijven wat uw ervaringen zijn met de hoeveelheden lachgascilinders in het afval?</t>
  </si>
  <si>
    <t>Hoe verhoudt de laatste zin van 1.4 zich tot het gestelde in 1.2?</t>
  </si>
  <si>
    <t>AD zal de laatste zin van artikel 1.4 verwijderen.</t>
  </si>
  <si>
    <t xml:space="preserve">Artikel 1.7 is opgeschreven als open einde regeling. Wij achten een sterke beperking hiervan redelijk (bijvoorbeeld met een maximumtonnage) of een toevoeging dat dit enkel aan de orde is na  overeenstemming met de Opdrachtnemer. </t>
  </si>
  <si>
    <t>Op de Overdrachtslocatie vindt de acceptatie van het afval plaats. Wij gaan ervan uit dat dit niet gaat om de overslaglocaties van Circulus, want dan zouden de chauffeurs de acceptatie moeten doen en dat lijkt ons niet beoogd. Kunt u derhalve de definitie als volgt aanpassen: "De locatie waar de acceptatie van het afval plaats vindt conform artikel . 4. Dit kan de verwerkingslocatie van de Opdrachtnemer of de overslaglocatie van de Opdrachtnemer betreffen."</t>
  </si>
  <si>
    <t>Zie antwoord op vraag 33.</t>
  </si>
  <si>
    <t>In de Modelovereenkomst (art 5) staat een transporttarief per tonkm, maar in het inschrijfformulier staat een transporttarief per ton. Welke van de twee is juist?</t>
  </si>
  <si>
    <t>Zie antwoord op vraag 36.</t>
  </si>
  <si>
    <t xml:space="preserve">Hoe wenst u om te gaan met lachgascylinders? Het risico hiervan kan toch redelijkerwijs niet louter bij de verwerkers neergelegd worden? </t>
  </si>
  <si>
    <t>Zie antwoord op vraag 32. Inschrijver kan acceptatievoorwaarden voorleggen die gangbaar zijn in de branche.</t>
  </si>
  <si>
    <t>Graag verzoeken wij u om een korte weergave van de meestgestelde vragen bij de schouw. Kunt u die verstrekken?</t>
  </si>
  <si>
    <t>In deze nota van inlichtingen komen alle relevante onderwerpen uit de schouw naar voren, bijvoorbeeld over het treinvervoer, containers en GHA.</t>
  </si>
  <si>
    <t>Kunt u bevestigen dat inschrijver alleen de laatst vastgestelde en op de webiste van het ministerie gepubliceerde R1 waarde mag gebruiken bij inschrijving?</t>
  </si>
  <si>
    <t>Zie antwoord op vraag 23.</t>
  </si>
  <si>
    <t>De boetes op niet nader te specificeren tekortkomingen aan de zijde van opdrachtnemer zijn exorbitant hoog, zeker als die worden vermenigvuldigd met het aantal tonnen afval. Kunt u hier redelijkheid en billikheid in acht nemen en een maximum stellen aan de boetes en rekening houden met de ernst van de tekortkoming.</t>
  </si>
  <si>
    <t>Zie antwoord op vraag 73.</t>
  </si>
  <si>
    <t>De overeenkomst rept in artikel 14 over nascheiding. Klopt onze aanname dat die hier niet van toepassing is?</t>
  </si>
  <si>
    <t>Nascheiding is inderdaad geen eis. Mocht inschrijver (aanvullende) nascheiding aanbieden, dan verwacht inschrijver hier wel informatie over conform artikel 14 van de overeenkomst.</t>
  </si>
  <si>
    <t>Hoe kan er redelijker wijs worden verwacht dat opdrachtnemer de Co2 uitstoot van de inzameling.? Verstrekt opdrachtgever deze gegevens dan eerst aan opdrachtnemer?</t>
  </si>
  <si>
    <t>Zie antwoord op vraag 55.</t>
  </si>
  <si>
    <t>Kunt u aangeven welke aannemer nu het treintransport verzorgt?</t>
  </si>
  <si>
    <t>Op dit moment vindt er geen treintransport plaats.</t>
  </si>
  <si>
    <t>Er moet ook gerapporteerd worden over de brandstof van de voertuigen. Maar klopt het dat deze niet bij inschrijving wordt gevraagd?</t>
  </si>
  <si>
    <t>Nee, inschrijver dient dit te vermelden op het Formulier Beschrijving Opdrachtuitvoering. Er wordt niet gegund op basis van brandstof.</t>
  </si>
  <si>
    <t>Wij zien dat u korte termijnen hanteert voor de beantwoording van de vragen, het geen inschrijvers tijd gunt om hun aanbieding op te stellen. Maar kunt u desondanks vanwege de krapte in de planning de datum van inschrijving met een 1 week uitstellen?</t>
  </si>
  <si>
    <t>Nee. AD hanteert een strakke planning omdat de verwerking al vanaf 1-1-2024 moet plaats vinden.</t>
  </si>
  <si>
    <t>Kunt kort beschrijven de wijze waarop inschrijvers de kosten voor CO2 dienen te berekenen of in te schatten? En hoe verhoudt dit zich tot bijv. CCS CCU?</t>
  </si>
  <si>
    <t>Zie antwoord op vraag 75 en 104. Wij hebben van het NEA begrepen dat CCU niet meetelt in CO2-reductie, enkel CCS.</t>
  </si>
  <si>
    <t>Kunt u inschrijvers die niet kunnen garanderen dat per 1-1-2024 dat van al het door hen ingenomen afval niet er niets (al dan niet tijdelijk) wordt gestort of langer dan een maand in opdlag zal worden genomen, uitsluiten van inschrijving?</t>
  </si>
  <si>
    <t>AD gaat niet akkoord met uw voorstel.</t>
  </si>
  <si>
    <t>Hoe gaat opdrachtgever ermee om als de daadwerkelijke kosten voor CO2 uitstoot gedurende het contract hoger liggen dan waarmee inschrijver heeft ingeschreven, terwijl dit op moment van inschrijven niet voorzien had kunnen worden? We nemen aan dat belastingen (of verhogingen van-) die op moment van inschrijven niet voorzien hadden kunnen, redelijk en onderbouwd doorberekend mogen worden aan opdrachtgever?</t>
  </si>
  <si>
    <t>Zie leidraad 1.3 en artikel 6.5 - 6.7.</t>
  </si>
  <si>
    <t>Artikel 10 van de overeenkomst is zeer kritisch over opdrachtnemers die in overname verkeren. Betreft dit ook inschrijvers die nu in overname verkeren?</t>
  </si>
  <si>
    <t>Artikel 10 beschrijft het recht dat Opdrachtgever heeft in dergelijke situaties. Het is aan de Opdrachtgever of zij dit recht ook daadwerkelijk gebruikt.</t>
  </si>
  <si>
    <t>1.4</t>
  </si>
  <si>
    <t>2.2</t>
  </si>
  <si>
    <t>2.6</t>
  </si>
  <si>
    <t>B6, Stndrd</t>
  </si>
  <si>
    <t>2.7</t>
  </si>
  <si>
    <t>2.8</t>
  </si>
  <si>
    <t>B8, Sort</t>
  </si>
  <si>
    <t>3.2</t>
  </si>
  <si>
    <t>3.3</t>
  </si>
  <si>
    <t>4.1</t>
  </si>
  <si>
    <t>4.4</t>
  </si>
  <si>
    <t>5.1</t>
  </si>
  <si>
    <t>5.2</t>
  </si>
  <si>
    <t>5.5</t>
  </si>
  <si>
    <t>Art. 3</t>
  </si>
  <si>
    <t>Art. 9</t>
  </si>
  <si>
    <t>Art. 11</t>
  </si>
  <si>
    <t>Art. 12</t>
  </si>
  <si>
    <t>Art. 13</t>
  </si>
  <si>
    <t>Ad. A</t>
  </si>
  <si>
    <t xml:space="preserve">AD gaat niet mee in uw voorstel. </t>
  </si>
  <si>
    <t>Nee, AD deelt alleen hoe het totale beoordelingsbedrag zich verhoudt tot de winnende inschrijving.</t>
  </si>
  <si>
    <t>Op de milieubrenstations zijn voorzieningen om matrassen apart in te zamelen. AD kan dat niet bevestigen. Circulus zal aangeboden GHA nog proberen zelf te sorteren op de milieustraat, maar kan niet bevestigen dat er geen enkel matras aanwezig is.</t>
  </si>
  <si>
    <t>Nee, AD stemt hier niet mee in.</t>
  </si>
  <si>
    <t>Nee, AD gaat niet in uw voorstel.</t>
  </si>
  <si>
    <t xml:space="preserve">De overdrachtslocatie is gedefinieerd in hoofdstuk 1 van de aanbestedingsleidraad. </t>
  </si>
  <si>
    <t>AD zal het artikel aanpassen zodat de afvalstoffenbelasing wel gelijk factureerd kan worden.</t>
  </si>
  <si>
    <t>AD verwijdert de tweede zin uit het artikel.</t>
  </si>
  <si>
    <t>AD zal het inschrijfformulier aanpassen zodat inschrijver met meerdere installaties kan inschrijven. De verdere structuur van het formulier (bijvoorbeeld één restafvaltarief) blijft behouden.</t>
  </si>
  <si>
    <t>AD zal artikel 6.1 aanpassen.</t>
  </si>
  <si>
    <t>Nee, AD accepteert geen Euro V voertuigen.</t>
  </si>
  <si>
    <t>Nee, AD wenst 100% inzet van minimaal Euro VI.</t>
  </si>
  <si>
    <t>Nee, AD houdt vast aan deze eis. Opdrachtgever staat open voor de dialoog tijdens de uitvoering van de opdracht indien bepaalde rapportagevoorwaarden praktisch niet uitvoerbaar zijn.</t>
  </si>
  <si>
    <t>Nee. Indien dit niet mogelijk is, moet Opdrachtnemer dat in die situatie kenbaar maken bij de afkeurmelding.</t>
  </si>
  <si>
    <t>AD is hier niet toe bereid.</t>
  </si>
  <si>
    <t>Op dit moment gebruikt Circulus 4 containers op de locaties in Deventer en Zutphen. Dit is een indicatie. Opdrachtnemer is zelf verantwoordelijk voor de continüiteit van afvalaftransport.</t>
  </si>
  <si>
    <t>Nee, AD heeft voorkeur voor een maandelijkse nota.</t>
  </si>
  <si>
    <t>Dit betreft volumes die Circulus rechtstreeks vanuit afvalinzameling rechtstreeks aanlevert  bij de huidige verwerker. AD heeft dit gespecificeerd in de aangepaste leidraad.</t>
  </si>
  <si>
    <t>De verwerker levert de containers. Indien Opdrachtgever zelf het transport gaat organiseren (zie vraag 77), zal Opdrachtgever wel haar eigen containers regelen. Zie verder antwoord op vraag 22.</t>
  </si>
  <si>
    <t>Ja, er zal dan overleg plaats vinden over het nieuwe transporttarief voor de nieuwe locatie.</t>
  </si>
  <si>
    <t>Zie vraag 22.</t>
  </si>
  <si>
    <t>De containers moeten een haak hebben.</t>
  </si>
  <si>
    <t>Dit wordt door Circulus geladen met dezelfde kraan die ook de walking floor laadt. U heeft de situatie kunnen opnemen tijdens de schouw.</t>
  </si>
  <si>
    <r>
      <t xml:space="preserve">Zie ook antwoord op vraag 22.
</t>
    </r>
    <r>
      <rPr>
        <i/>
        <sz val="10"/>
        <color theme="1"/>
        <rFont val="Arial"/>
        <family val="2"/>
      </rPr>
      <t>De afvalverwerker kan het afval op werkdagen ophalen tussen 7:30 en 16:30. Een medewerker van Circulus geeft met regelmaat gedurende de dag de voorraadstand van het afval door. De laatste voorraadstand wordt om 15:30 doorgegeven. In overleg en op voorhand aangegeven, kan afvaltransport ook afgeroepen worden op inhaaldagen van Circulus.</t>
    </r>
  </si>
  <si>
    <t>Zowel wij als onze huidige afvalverwerker contstateren op dit moment weinig lachgascillinders in ons afval.</t>
  </si>
  <si>
    <t>AD wijzigt de biomassafractie van huishoudelijk afval naar 0,676</t>
  </si>
  <si>
    <t>AD wijzigt de tarieven op de modelovereenkomst</t>
  </si>
  <si>
    <t>Zie antwoord op vraag 38.</t>
  </si>
  <si>
    <t>Berekeningsfactoren afvalstoffen AVI's 2014-2023 | Publicatie | Nederlandse Emissieautoriteit</t>
  </si>
  <si>
    <t>Berekeningsfactoren categorieën afvalstoffen</t>
  </si>
  <si>
    <r>
      <rPr>
        <b/>
        <sz val="8"/>
        <color rgb="FF000000"/>
        <rFont val="Verdana"/>
        <family val="2"/>
      </rPr>
      <t>Voorlopige emissiefactor</t>
    </r>
    <r>
      <rPr>
        <sz val="8"/>
        <color rgb="FF000000"/>
        <rFont val="Verdana"/>
        <family val="2"/>
      </rPr>
      <t>: (biomassa en fossiel)
in ton CO2 per ton afval</t>
    </r>
  </si>
  <si>
    <t>Nieuw in deze publicatie</t>
  </si>
  <si>
    <t>Afvalcategorie</t>
  </si>
  <si>
    <t>gemengd stedelijk afval</t>
  </si>
  <si>
    <t>huishoudelijk afval</t>
  </si>
  <si>
    <t>grofvuil</t>
  </si>
  <si>
    <t>bedrijfsafval</t>
  </si>
  <si>
    <t>agrarisch afval</t>
  </si>
  <si>
    <t>industrieel afval, niet gevaarlijk</t>
  </si>
  <si>
    <t>specifiek ziekenhuisafval, niet gevaarlijk</t>
  </si>
  <si>
    <t>reststoffen scheiding</t>
  </si>
  <si>
    <t>autobanden</t>
  </si>
  <si>
    <t>bouw- en sloopafval, overig</t>
  </si>
  <si>
    <t>reinigingsdienstafval</t>
  </si>
  <si>
    <t>residuen composteren/vergisten</t>
  </si>
  <si>
    <t>reststoffen AVI’s niet gevaarlijk</t>
  </si>
  <si>
    <t>reststoffen na drinkwater</t>
  </si>
  <si>
    <t>shredderafval, totaal</t>
  </si>
  <si>
    <t>zuiveringsslib van communale RWZI’s</t>
  </si>
  <si>
    <t>overig afval</t>
  </si>
  <si>
    <t>overig afval of niet gespecificeerd, gevaarlijk</t>
  </si>
  <si>
    <t>reststoffen AVI’s gevaarlijk</t>
  </si>
  <si>
    <t>specifiek ziekenhuisafval, gevaarlijk</t>
  </si>
  <si>
    <t>Biomassafractie</t>
  </si>
  <si>
    <r>
      <t xml:space="preserve">Calorische onderwaarde
</t>
    </r>
    <r>
      <rPr>
        <sz val="8"/>
        <color rgb="FF000000"/>
        <rFont val="Verdana"/>
        <family val="2"/>
      </rPr>
      <t>in GJ per ton afval</t>
    </r>
  </si>
  <si>
    <t>Zie antwoord op vraag 40.</t>
  </si>
  <si>
    <t>AD zal de termijn voor deze rapportage verruimen naar 10 dagen. Rapportage over het energetisch rendement wordt jaarlijks. Bij de 3e bullet staat al 'indien van toepassing'.</t>
  </si>
  <si>
    <t>AD heeft gekozen voor een eenvoudig gunningscriterium, om discussies over de duurzaamheid van bepaalde voertuigen en brandstoffen te voorkomen. Aangezien vervoer per trein dermate specifiek is, heeft AD hiervoor wél een criterium opgenomen. De hoogte van dit bedrag is gebaseerd op een inschatting van de transportkosten en bijbehorend duurzaamheidsvoordeel. Zie ook antwoord op vraag 123.</t>
  </si>
  <si>
    <t>AD past het artikel aan zodat het volume maximaal met 30% kan groeien.</t>
  </si>
  <si>
    <t>AD verhoogt de fictieve korting naar €6 per ton. Dit kortingsbedrag is gebaseerd op de vermeden CO2- en fijnstofemissies en vermindering van congestie op de weg.</t>
  </si>
  <si>
    <t>AD heeft besloten deze eis te laten vervallen.</t>
  </si>
  <si>
    <t>Buitenlandse afvalenergiecentrales dienen een R1-waarde te berekenen conform de Nederlandse formule en deze berekening op te nemen op het Formulier Beschrijving Opdrachtuitvoering. Eventuele gegevens die voor deze berekening gebruikt worden, dienen onderbouwd te worden met documenten die toegevoegd worden aan de inschrijving.</t>
  </si>
  <si>
    <t xml:space="preserve">AD gaat niet mee in uw voorstel. Contact tussen AD en NEa heeft bevestigd dat de belastingen pas betaald moeten worden bij definitieve belastingopgave. Voor vragen rondom deze gang van zaken verzoeken wij u contact op te nemen met NEa. </t>
  </si>
  <si>
    <t>AD gaat niet mee in uw voorstel. Het niet volledig indexeren van verwerkingstarieven is gebruikelijk binnen andere CirkelWaarde contracten.</t>
  </si>
  <si>
    <t>Zie antwoord op vraag 39.</t>
  </si>
  <si>
    <t>Zie antwoord op vraag 41.</t>
  </si>
  <si>
    <t>Zie antwoord op vraag 65.</t>
  </si>
  <si>
    <r>
      <t xml:space="preserve">AD verwijst u naar hoofdstuk 1 uit de CirkelWaarde standaard Acceptatie en Afkeur:
</t>
    </r>
    <r>
      <rPr>
        <i/>
        <sz val="10"/>
        <color theme="1"/>
        <rFont val="Arial"/>
        <family val="2"/>
      </rPr>
      <t>De verwerker verplicht zich de ontvangen partij onvoorwaardelijk te accepteren, voor zover zij acceptatievoorwaarden
stelt die:
– verband houden met de op haar rustende wettelijke en vergunning technische verplichtingen;
– beogen strijdigheid met de met Cirkelwaarde gesloten overeenkomst te voorkomen;
– binnen de branche gangbaar en algemeen geaccepteerd zijn;</t>
    </r>
  </si>
  <si>
    <t>AD past artikel 14.2 en 14.4 aan zodat het energetisch rendement jaarlijks gerapporteerd wordt in plaats van maandelijks. De maandelijkse rapportage over brandstof blijft behouden.</t>
  </si>
  <si>
    <t>AD maximeert de afvaltoename op 30%, zie aangepast artikel 1.7. Zie ook antwoord op vraag 29.</t>
  </si>
  <si>
    <t>Inschrijvers moeten op het Formulier Beschrijving Opdracht aangeven hoe de CO2-kosten per jaar tot stand komen. Hiervoor gebruiken zij de NEa-gegevens en de verwachtte CO2-uitstoot voor de komende jaren op basis van huidige of toekomstig toegepaste technieken zoals CCS.  Zie ook bijgevoegde Rekenvoorbeeld en het antwoord op vraag 3.</t>
  </si>
  <si>
    <t xml:space="preserve">Opdrachtgever heeft dit verduidelijkt in de nieuwe overeenkomst.
Indexatie voor 1-1-2025 gebeurt door de gemiddelde index van heel 2024 te delen door de index van januari 2024. 
Indexatie voor 1-1-2026 en verder gebeurt door de gemiddelde index van voorgaande jaar te delen door het gemiddelde van het jaar daarvoor. </t>
  </si>
  <si>
    <t>Nota van Inlichtingen 1, 11 oktober 2023</t>
  </si>
  <si>
    <r>
      <rPr>
        <u/>
        <sz val="10"/>
        <color theme="1"/>
        <rFont val="Arial"/>
        <family val="2"/>
      </rPr>
      <t>U</t>
    </r>
    <r>
      <rPr>
        <sz val="10"/>
        <color theme="1"/>
        <rFont val="Arial"/>
        <family val="2"/>
      </rPr>
      <t xml:space="preserve"> vraagt binnen 5 dagen na afloop van het kalenderjaar een jaarrapportage. Wij gaan ervanuit dat dit alleen betrekking heeft op de genoemde sorteerprestatie, is dat correct? </t>
    </r>
  </si>
  <si>
    <t>U geeft aan dat de transportvoertuigen die het afval vanuit Apeldoorn transporteren moeten beschikken over een walking floor, wilt u hier aangeven dat deze eis niet geldt voor grof restafval?</t>
  </si>
  <si>
    <t xml:space="preserve">Nee, de walking floor is alleen een vereiste voor fijn huishoudelijk restafval uit Apeldoorn.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</si>
</sst>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0_ ;\-#,##0.00\ "/>
    <numFmt numFmtId="165" formatCode="0.000"/>
    <numFmt numFmtId="166" formatCode="0.0"/>
    <numFmt numFmtId="167" formatCode="&quot; &quot;#,##0.00&quot; &quot;;&quot; &quot;#,##0.00&quot;-&quot;;&quot; -&quot;00&quot; &quot;;&quot; &quot;@&quot; &quot;"/>
    <numFmt numFmtId="168" formatCode="_-* #,##0.00_-;_-* #,##0.00\-;_-* &quot;-&quot;??_-;_-@_-"/>
  </numFmts>
  <fonts count="16" x14ac:knownFonts="1">
    <font>
      <sz val="11"/>
      <color theme="1"/>
      <name val="Calibri"/>
      <family val="2"/>
      <scheme val="minor"/>
    </font>
    <font>
      <sz val="10"/>
      <color theme="1"/>
      <name val="Arial"/>
      <family val="2"/>
    </font>
    <font>
      <b/>
      <sz val="10"/>
      <color theme="1"/>
      <name val="Arial"/>
      <family val="2"/>
    </font>
    <font>
      <sz val="10"/>
      <name val="Arial"/>
      <family val="2"/>
    </font>
    <font>
      <sz val="11"/>
      <color theme="1"/>
      <name val="Calibri"/>
      <family val="2"/>
      <scheme val="minor"/>
    </font>
    <font>
      <i/>
      <sz val="10"/>
      <color theme="1"/>
      <name val="Arial"/>
      <family val="2"/>
    </font>
    <font>
      <u/>
      <sz val="11"/>
      <color theme="10"/>
      <name val="Calibri"/>
      <family val="2"/>
      <scheme val="minor"/>
    </font>
    <font>
      <sz val="9"/>
      <color rgb="FF000000"/>
      <name val="Verdana"/>
      <family val="2"/>
    </font>
    <font>
      <sz val="10"/>
      <color rgb="FF000000"/>
      <name val="Arial"/>
      <family val="2"/>
    </font>
    <font>
      <sz val="8"/>
      <color rgb="FF000000"/>
      <name val="Verdana"/>
      <family val="2"/>
    </font>
    <font>
      <sz val="14"/>
      <color rgb="FF000000"/>
      <name val="Verdana"/>
      <family val="2"/>
    </font>
    <font>
      <b/>
      <sz val="8"/>
      <color rgb="FF000000"/>
      <name val="Verdana"/>
      <family val="2"/>
    </font>
    <font>
      <sz val="9"/>
      <color theme="1"/>
      <name val="Verdana"/>
      <family val="2"/>
    </font>
    <font>
      <sz val="11"/>
      <color indexed="62"/>
      <name val="Calibri"/>
      <family val="2"/>
    </font>
    <font>
      <sz val="11"/>
      <color theme="1"/>
      <name val="Arial"/>
      <family val="2"/>
    </font>
    <font>
      <u/>
      <sz val="10"/>
      <color theme="1"/>
      <name val="Arial"/>
      <family val="2"/>
    </font>
  </fonts>
  <fills count="7">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F2F2F2"/>
        <bgColor rgb="FFF2F2F2"/>
      </patternFill>
    </fill>
    <fill>
      <patternFill patternType="solid">
        <fgColor indexed="47"/>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indexed="23"/>
      </left>
      <right style="thin">
        <color indexed="23"/>
      </right>
      <top style="thin">
        <color indexed="23"/>
      </top>
      <bottom style="thin">
        <color indexed="23"/>
      </bottom>
      <diagonal/>
    </border>
  </borders>
  <cellStyleXfs count="14">
    <xf numFmtId="0" fontId="0" fillId="0" borderId="0"/>
    <xf numFmtId="43" fontId="4" fillId="0" borderId="0" applyFont="0" applyFill="0" applyBorder="0" applyAlignment="0" applyProtection="0"/>
    <xf numFmtId="0" fontId="6" fillId="0" borderId="0" applyNumberFormat="0" applyFill="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0" fontId="8" fillId="0" borderId="0" applyNumberFormat="0" applyBorder="0" applyProtection="0">
      <alignment vertical="top"/>
    </xf>
    <xf numFmtId="0" fontId="3" fillId="0" borderId="0">
      <alignment vertical="top"/>
    </xf>
    <xf numFmtId="0" fontId="13" fillId="5" borderId="10" applyNumberFormat="0" applyAlignment="0" applyProtection="0"/>
    <xf numFmtId="168"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xf numFmtId="0" fontId="3" fillId="0" borderId="0">
      <alignment vertical="top"/>
    </xf>
  </cellStyleXfs>
  <cellXfs count="43">
    <xf numFmtId="0" fontId="0" fillId="0" borderId="0" xfId="0"/>
    <xf numFmtId="0" fontId="1" fillId="0" borderId="1" xfId="0" applyFont="1" applyBorder="1" applyAlignment="1">
      <alignment vertical="top" wrapText="1"/>
    </xf>
    <xf numFmtId="0" fontId="2" fillId="2" borderId="1" xfId="0" applyFont="1" applyFill="1" applyBorder="1" applyAlignment="1">
      <alignment vertical="top"/>
    </xf>
    <xf numFmtId="43" fontId="1" fillId="0" borderId="1" xfId="1" applyFont="1" applyBorder="1" applyAlignment="1">
      <alignment horizontal="center" vertical="top" wrapText="1"/>
    </xf>
    <xf numFmtId="43" fontId="1" fillId="3" borderId="1" xfId="1" applyFont="1" applyFill="1" applyBorder="1" applyAlignment="1">
      <alignment horizontal="center" vertical="top" wrapText="1"/>
    </xf>
    <xf numFmtId="164" fontId="1" fillId="3" borderId="1" xfId="1" applyNumberFormat="1" applyFont="1" applyFill="1" applyBorder="1" applyAlignment="1">
      <alignment horizontal="center" vertical="top" wrapText="1"/>
    </xf>
    <xf numFmtId="0" fontId="1" fillId="0" borderId="2" xfId="0" applyFont="1" applyBorder="1" applyAlignment="1">
      <alignment vertical="top" wrapText="1"/>
    </xf>
    <xf numFmtId="0" fontId="1" fillId="3" borderId="2" xfId="0" applyFont="1" applyFill="1" applyBorder="1" applyAlignment="1">
      <alignment vertical="top" wrapText="1"/>
    </xf>
    <xf numFmtId="0" fontId="1" fillId="0" borderId="3" xfId="0" applyFont="1" applyBorder="1" applyAlignment="1">
      <alignment vertical="top" wrapText="1"/>
    </xf>
    <xf numFmtId="0" fontId="6" fillId="0" borderId="0" xfId="2"/>
    <xf numFmtId="0" fontId="7" fillId="0" borderId="0" xfId="3"/>
    <xf numFmtId="0" fontId="9" fillId="0" borderId="0" xfId="3" applyFont="1"/>
    <xf numFmtId="0" fontId="9" fillId="0" borderId="0" xfId="6" applyFont="1">
      <alignment vertical="top"/>
    </xf>
    <xf numFmtId="0" fontId="10" fillId="0" borderId="0" xfId="6" applyFont="1">
      <alignment vertical="top"/>
    </xf>
    <xf numFmtId="0" fontId="11" fillId="4" borderId="6" xfId="3" applyFont="1" applyFill="1" applyBorder="1"/>
    <xf numFmtId="0" fontId="11" fillId="4" borderId="7" xfId="3" applyFont="1" applyFill="1" applyBorder="1"/>
    <xf numFmtId="0" fontId="11" fillId="4" borderId="8" xfId="3" applyFont="1" applyFill="1" applyBorder="1"/>
    <xf numFmtId="0" fontId="9" fillId="0" borderId="5" xfId="6" applyFont="1" applyBorder="1" applyAlignment="1"/>
    <xf numFmtId="165" fontId="9" fillId="0" borderId="5" xfId="3" applyNumberFormat="1" applyFont="1" applyBorder="1"/>
    <xf numFmtId="165" fontId="9" fillId="0" borderId="4" xfId="3" applyNumberFormat="1" applyFont="1" applyBorder="1"/>
    <xf numFmtId="165" fontId="9" fillId="0" borderId="0" xfId="3" applyNumberFormat="1" applyFont="1"/>
    <xf numFmtId="0" fontId="11" fillId="4" borderId="9" xfId="3" applyFont="1" applyFill="1" applyBorder="1"/>
    <xf numFmtId="0" fontId="9" fillId="0" borderId="4" xfId="6" applyFont="1" applyBorder="1" applyAlignment="1"/>
    <xf numFmtId="166" fontId="9" fillId="0" borderId="5" xfId="3" applyNumberFormat="1" applyFont="1" applyBorder="1"/>
    <xf numFmtId="166" fontId="9" fillId="0" borderId="0" xfId="3" applyNumberFormat="1" applyFont="1"/>
    <xf numFmtId="0" fontId="9" fillId="6" borderId="1" xfId="6" applyFont="1" applyFill="1" applyBorder="1" applyAlignment="1">
      <alignment vertical="top" wrapText="1"/>
    </xf>
    <xf numFmtId="0" fontId="11" fillId="4" borderId="5" xfId="3" applyFont="1" applyFill="1" applyBorder="1"/>
    <xf numFmtId="0" fontId="9" fillId="4" borderId="1" xfId="6" applyFont="1" applyFill="1" applyBorder="1" applyAlignment="1">
      <alignment horizontal="center" vertical="top" wrapText="1"/>
    </xf>
    <xf numFmtId="0" fontId="11" fillId="4" borderId="1" xfId="6" applyFont="1" applyFill="1" applyBorder="1" applyAlignment="1">
      <alignment horizontal="center" vertical="top" wrapText="1"/>
    </xf>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vertical="top"/>
    </xf>
    <xf numFmtId="0" fontId="2" fillId="2" borderId="1" xfId="0" applyFont="1" applyFill="1" applyBorder="1" applyAlignment="1">
      <alignment vertical="top" wrapText="1"/>
    </xf>
    <xf numFmtId="0" fontId="1" fillId="0" borderId="1" xfId="0" applyFont="1" applyBorder="1" applyAlignment="1">
      <alignment horizontal="center" vertical="top"/>
    </xf>
    <xf numFmtId="0" fontId="1" fillId="3" borderId="1" xfId="0" applyFont="1" applyFill="1" applyBorder="1" applyAlignment="1">
      <alignment vertical="top" wrapText="1"/>
    </xf>
    <xf numFmtId="0" fontId="3" fillId="0" borderId="1" xfId="0" applyFont="1" applyBorder="1" applyAlignment="1">
      <alignment vertical="top" wrapText="1"/>
    </xf>
    <xf numFmtId="0" fontId="1" fillId="3" borderId="1" xfId="0" applyFont="1" applyFill="1" applyBorder="1" applyAlignment="1">
      <alignment horizontal="center" vertical="top"/>
    </xf>
    <xf numFmtId="0" fontId="3" fillId="3" borderId="1" xfId="0" applyFont="1" applyFill="1" applyBorder="1" applyAlignment="1">
      <alignment vertical="top" wrapText="1"/>
    </xf>
    <xf numFmtId="0" fontId="1" fillId="0" borderId="0" xfId="0" applyFont="1" applyAlignment="1">
      <alignment horizontal="center" vertical="top"/>
    </xf>
    <xf numFmtId="0" fontId="14" fillId="0" borderId="0" xfId="0" applyFont="1" applyAlignment="1">
      <alignment vertical="top"/>
    </xf>
    <xf numFmtId="0" fontId="1" fillId="0" borderId="2" xfId="0" applyFont="1" applyBorder="1" applyAlignment="1">
      <alignment horizontal="left" vertical="top" wrapText="1"/>
    </xf>
    <xf numFmtId="0" fontId="3" fillId="0" borderId="2" xfId="0" applyFont="1" applyBorder="1" applyAlignment="1">
      <alignment horizontal="left" vertical="top" wrapText="1"/>
    </xf>
    <xf numFmtId="0" fontId="3" fillId="0" borderId="2" xfId="0" applyFont="1" applyBorder="1" applyAlignment="1">
      <alignment vertical="top" wrapText="1"/>
    </xf>
  </cellXfs>
  <cellStyles count="14">
    <cellStyle name="Hyperlink" xfId="2" builtinId="8"/>
    <cellStyle name="Invoer 2" xfId="8" xr:uid="{BD49203F-6C2D-4DBB-840E-7CE80E3A1C3F}"/>
    <cellStyle name="Komma 2" xfId="1" xr:uid="{1212BC19-DEB5-4ED1-AF5B-93B72594FB10}"/>
    <cellStyle name="Komma 2 2" xfId="4" xr:uid="{1F3651C0-95ED-470F-9154-76E79BCBFF94}"/>
    <cellStyle name="Komma 3" xfId="9" xr:uid="{5BD82124-F6B6-4519-8733-8D72510E9BD1}"/>
    <cellStyle name="Procent 2" xfId="5" xr:uid="{A352C95A-E9F6-4B83-898F-96AFF7873664}"/>
    <cellStyle name="Procent 3" xfId="10" xr:uid="{D389EE4D-F283-40DB-9EEF-6AF651EBDC03}"/>
    <cellStyle name="Standaard" xfId="0" builtinId="0"/>
    <cellStyle name="Standaard 2" xfId="6" xr:uid="{16134F98-3EEB-4FB6-B674-0AB2AB8CF599}"/>
    <cellStyle name="Standaard 2 2" xfId="11" xr:uid="{AB37DBED-F378-4456-BF7C-A7BAEAE55F0F}"/>
    <cellStyle name="Standaard 3" xfId="12" xr:uid="{95E190C3-6A02-4882-B904-437BBFA09F55}"/>
    <cellStyle name="Standaard 4" xfId="7" xr:uid="{AA020B7A-4D75-40FF-ABEA-2BD492546CB1}"/>
    <cellStyle name="Standaard 5" xfId="13" xr:uid="{741269C9-E629-4EDC-A8B0-090CCB09AC10}"/>
    <cellStyle name="Standaard 6" xfId="3" xr:uid="{EC932782-EE62-4E98-B837-A77DB17137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571500</xdr:colOff>
      <xdr:row>3</xdr:row>
      <xdr:rowOff>9525</xdr:rowOff>
    </xdr:to>
    <xdr:pic>
      <xdr:nvPicPr>
        <xdr:cNvPr id="2" name="Afbeelding 4">
          <a:extLst>
            <a:ext uri="{FF2B5EF4-FFF2-40B4-BE49-F238E27FC236}">
              <a16:creationId xmlns:a16="http://schemas.microsoft.com/office/drawing/2014/main" id="{C28CCA8A-D42C-4C76-BA5E-03C7D4BC1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54483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emissieautoriteit.nl/onderwerpen/afvalverbrandingsinstallaties/documenten/hulpdocument/2021/05/25/berekeningsfactoren-afvalstoff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5"/>
  <sheetViews>
    <sheetView showGridLines="0" tabSelected="1" topLeftCell="A136" zoomScaleNormal="100" zoomScaleSheetLayoutView="100" workbookViewId="0">
      <selection activeCell="F152" sqref="F152"/>
    </sheetView>
  </sheetViews>
  <sheetFormatPr defaultColWidth="9.140625" defaultRowHeight="12.75" x14ac:dyDescent="0.25"/>
  <cols>
    <col min="1" max="1" width="7.7109375" style="29" bestFit="1" customWidth="1"/>
    <col min="2" max="2" width="9.5703125" style="29" customWidth="1"/>
    <col min="3" max="3" width="6.5703125" style="29" hidden="1" customWidth="1"/>
    <col min="4" max="4" width="8" style="29" customWidth="1"/>
    <col min="5" max="5" width="79.140625" style="29" customWidth="1"/>
    <col min="6" max="6" width="72.140625" style="30" bestFit="1" customWidth="1"/>
    <col min="7" max="16384" width="9.140625" style="29"/>
  </cols>
  <sheetData>
    <row r="1" spans="1:6" x14ac:dyDescent="0.25">
      <c r="B1" s="31" t="s">
        <v>366</v>
      </c>
      <c r="C1" s="31"/>
    </row>
    <row r="3" spans="1:6" x14ac:dyDescent="0.25">
      <c r="A3" s="2" t="s">
        <v>0</v>
      </c>
      <c r="B3" s="2" t="s">
        <v>1</v>
      </c>
      <c r="C3" s="2" t="s">
        <v>2</v>
      </c>
      <c r="D3" s="2" t="s">
        <v>3</v>
      </c>
      <c r="E3" s="2" t="s">
        <v>4</v>
      </c>
      <c r="F3" s="32" t="s">
        <v>5</v>
      </c>
    </row>
    <row r="4" spans="1:6" ht="102" x14ac:dyDescent="0.25">
      <c r="A4" s="33">
        <v>1</v>
      </c>
      <c r="B4" s="33" t="s">
        <v>6</v>
      </c>
      <c r="C4" s="33">
        <v>4</v>
      </c>
      <c r="D4" s="33" t="s">
        <v>7</v>
      </c>
      <c r="E4" s="1" t="s">
        <v>8</v>
      </c>
      <c r="F4" s="1" t="s">
        <v>294</v>
      </c>
    </row>
    <row r="5" spans="1:6" ht="89.25" x14ac:dyDescent="0.25">
      <c r="A5" s="33">
        <v>2</v>
      </c>
      <c r="B5" s="33" t="s">
        <v>6</v>
      </c>
      <c r="C5" s="33">
        <v>8</v>
      </c>
      <c r="D5" s="33" t="s">
        <v>9</v>
      </c>
      <c r="E5" s="1" t="s">
        <v>10</v>
      </c>
      <c r="F5" s="1" t="s">
        <v>11</v>
      </c>
    </row>
    <row r="6" spans="1:6" ht="38.25" x14ac:dyDescent="0.25">
      <c r="A6" s="33">
        <v>3</v>
      </c>
      <c r="B6" s="33" t="s">
        <v>6</v>
      </c>
      <c r="C6" s="33">
        <v>8</v>
      </c>
      <c r="D6" s="33" t="s">
        <v>9</v>
      </c>
      <c r="E6" s="1" t="s">
        <v>12</v>
      </c>
      <c r="F6" s="1" t="s">
        <v>13</v>
      </c>
    </row>
    <row r="7" spans="1:6" ht="38.25" x14ac:dyDescent="0.25">
      <c r="A7" s="33">
        <v>4</v>
      </c>
      <c r="B7" s="33" t="s">
        <v>6</v>
      </c>
      <c r="C7" s="33">
        <v>9</v>
      </c>
      <c r="D7" s="33" t="s">
        <v>9</v>
      </c>
      <c r="E7" s="1" t="s">
        <v>14</v>
      </c>
      <c r="F7" s="1" t="s">
        <v>15</v>
      </c>
    </row>
    <row r="8" spans="1:6" ht="51" x14ac:dyDescent="0.25">
      <c r="A8" s="33">
        <v>5</v>
      </c>
      <c r="B8" s="33" t="s">
        <v>6</v>
      </c>
      <c r="C8" s="33">
        <v>9</v>
      </c>
      <c r="D8" s="33" t="s">
        <v>9</v>
      </c>
      <c r="E8" s="1" t="s">
        <v>16</v>
      </c>
      <c r="F8" s="1" t="s">
        <v>319</v>
      </c>
    </row>
    <row r="9" spans="1:6" ht="51" x14ac:dyDescent="0.25">
      <c r="A9" s="33">
        <v>6</v>
      </c>
      <c r="B9" s="33" t="s">
        <v>6</v>
      </c>
      <c r="C9" s="33">
        <v>9</v>
      </c>
      <c r="D9" s="33" t="s">
        <v>9</v>
      </c>
      <c r="E9" s="1" t="s">
        <v>17</v>
      </c>
      <c r="F9" s="1" t="s">
        <v>296</v>
      </c>
    </row>
    <row r="10" spans="1:6" ht="25.5" x14ac:dyDescent="0.25">
      <c r="A10" s="33">
        <v>7</v>
      </c>
      <c r="B10" s="33" t="s">
        <v>6</v>
      </c>
      <c r="C10" s="33">
        <v>9</v>
      </c>
      <c r="D10" s="33" t="s">
        <v>9</v>
      </c>
      <c r="E10" s="1" t="s">
        <v>18</v>
      </c>
      <c r="F10" s="1" t="s">
        <v>19</v>
      </c>
    </row>
    <row r="11" spans="1:6" ht="51" x14ac:dyDescent="0.25">
      <c r="A11" s="33">
        <v>8</v>
      </c>
      <c r="B11" s="33" t="s">
        <v>6</v>
      </c>
      <c r="C11" s="33">
        <v>11</v>
      </c>
      <c r="D11" s="33" t="s">
        <v>20</v>
      </c>
      <c r="E11" s="1" t="s">
        <v>21</v>
      </c>
      <c r="F11" s="1" t="s">
        <v>22</v>
      </c>
    </row>
    <row r="12" spans="1:6" ht="38.25" x14ac:dyDescent="0.25">
      <c r="A12" s="33">
        <v>9</v>
      </c>
      <c r="B12" s="33" t="s">
        <v>6</v>
      </c>
      <c r="C12" s="33">
        <v>12</v>
      </c>
      <c r="D12" s="33" t="s">
        <v>23</v>
      </c>
      <c r="E12" s="1" t="s">
        <v>24</v>
      </c>
      <c r="F12" s="1" t="s">
        <v>295</v>
      </c>
    </row>
    <row r="13" spans="1:6" ht="38.25" x14ac:dyDescent="0.25">
      <c r="A13" s="33">
        <v>10</v>
      </c>
      <c r="B13" s="33" t="s">
        <v>6</v>
      </c>
      <c r="C13" s="33">
        <v>14</v>
      </c>
      <c r="D13" s="33" t="s">
        <v>25</v>
      </c>
      <c r="E13" s="1" t="s">
        <v>26</v>
      </c>
      <c r="F13" s="1" t="s">
        <v>297</v>
      </c>
    </row>
    <row r="14" spans="1:6" ht="38.25" x14ac:dyDescent="0.25">
      <c r="A14" s="33">
        <v>11</v>
      </c>
      <c r="B14" s="33" t="s">
        <v>6</v>
      </c>
      <c r="C14" s="33">
        <v>15</v>
      </c>
      <c r="D14" s="33" t="s">
        <v>27</v>
      </c>
      <c r="E14" s="1" t="s">
        <v>28</v>
      </c>
      <c r="F14" s="1" t="s">
        <v>29</v>
      </c>
    </row>
    <row r="15" spans="1:6" ht="63.75" x14ac:dyDescent="0.25">
      <c r="A15" s="33">
        <v>12</v>
      </c>
      <c r="B15" s="33" t="s">
        <v>6</v>
      </c>
      <c r="C15" s="33">
        <v>17</v>
      </c>
      <c r="D15" s="33" t="s">
        <v>30</v>
      </c>
      <c r="E15" s="1" t="s">
        <v>31</v>
      </c>
      <c r="F15" s="1" t="s">
        <v>32</v>
      </c>
    </row>
    <row r="16" spans="1:6" ht="102" x14ac:dyDescent="0.25">
      <c r="A16" s="33">
        <v>13</v>
      </c>
      <c r="B16" s="33" t="s">
        <v>6</v>
      </c>
      <c r="C16" s="33">
        <v>18</v>
      </c>
      <c r="D16" s="33" t="s">
        <v>30</v>
      </c>
      <c r="E16" s="1" t="s">
        <v>33</v>
      </c>
      <c r="F16" s="1" t="s">
        <v>34</v>
      </c>
    </row>
    <row r="17" spans="1:6" ht="76.5" x14ac:dyDescent="0.25">
      <c r="A17" s="33">
        <v>14</v>
      </c>
      <c r="B17" s="33" t="s">
        <v>6</v>
      </c>
      <c r="C17" s="33">
        <v>18</v>
      </c>
      <c r="D17" s="33" t="s">
        <v>30</v>
      </c>
      <c r="E17" s="1" t="s">
        <v>35</v>
      </c>
      <c r="F17" s="1" t="s">
        <v>36</v>
      </c>
    </row>
    <row r="18" spans="1:6" ht="25.5" x14ac:dyDescent="0.25">
      <c r="A18" s="33">
        <v>15</v>
      </c>
      <c r="B18" s="33" t="s">
        <v>6</v>
      </c>
      <c r="C18" s="33">
        <v>19</v>
      </c>
      <c r="D18" s="33" t="s">
        <v>30</v>
      </c>
      <c r="E18" s="1" t="s">
        <v>37</v>
      </c>
      <c r="F18" s="1" t="s">
        <v>38</v>
      </c>
    </row>
    <row r="19" spans="1:6" ht="25.5" x14ac:dyDescent="0.25">
      <c r="A19" s="33">
        <v>16</v>
      </c>
      <c r="B19" s="33" t="s">
        <v>6</v>
      </c>
      <c r="C19" s="33">
        <v>20</v>
      </c>
      <c r="D19" s="33" t="s">
        <v>39</v>
      </c>
      <c r="E19" s="1" t="s">
        <v>40</v>
      </c>
      <c r="F19" s="1" t="s">
        <v>41</v>
      </c>
    </row>
    <row r="20" spans="1:6" ht="25.5" x14ac:dyDescent="0.25">
      <c r="A20" s="33">
        <v>17</v>
      </c>
      <c r="B20" s="33" t="s">
        <v>6</v>
      </c>
      <c r="C20" s="33">
        <v>20</v>
      </c>
      <c r="D20" s="33" t="s">
        <v>42</v>
      </c>
      <c r="E20" s="1" t="s">
        <v>43</v>
      </c>
      <c r="F20" s="1" t="s">
        <v>354</v>
      </c>
    </row>
    <row r="21" spans="1:6" ht="63.75" x14ac:dyDescent="0.25">
      <c r="A21" s="33">
        <v>18</v>
      </c>
      <c r="B21" s="33" t="s">
        <v>6</v>
      </c>
      <c r="C21" s="33">
        <v>20</v>
      </c>
      <c r="D21" s="33" t="s">
        <v>42</v>
      </c>
      <c r="E21" s="1" t="s">
        <v>44</v>
      </c>
      <c r="F21" s="1" t="s">
        <v>45</v>
      </c>
    </row>
    <row r="22" spans="1:6" ht="25.5" x14ac:dyDescent="0.25">
      <c r="A22" s="33">
        <v>19</v>
      </c>
      <c r="B22" s="33" t="s">
        <v>6</v>
      </c>
      <c r="C22" s="33">
        <v>20</v>
      </c>
      <c r="D22" s="33" t="s">
        <v>42</v>
      </c>
      <c r="E22" s="1" t="s">
        <v>46</v>
      </c>
      <c r="F22" s="1" t="s">
        <v>47</v>
      </c>
    </row>
    <row r="23" spans="1:6" ht="51" x14ac:dyDescent="0.25">
      <c r="A23" s="33">
        <v>20</v>
      </c>
      <c r="B23" s="33" t="s">
        <v>6</v>
      </c>
      <c r="C23" s="33">
        <v>21</v>
      </c>
      <c r="D23" s="33" t="s">
        <v>48</v>
      </c>
      <c r="E23" s="6" t="s">
        <v>49</v>
      </c>
      <c r="F23" s="1" t="s">
        <v>50</v>
      </c>
    </row>
    <row r="24" spans="1:6" ht="63.75" x14ac:dyDescent="0.25">
      <c r="A24" s="33">
        <v>21</v>
      </c>
      <c r="B24" s="33" t="s">
        <v>6</v>
      </c>
      <c r="C24" s="33">
        <v>21</v>
      </c>
      <c r="D24" s="33" t="s">
        <v>48</v>
      </c>
      <c r="E24" s="6" t="s">
        <v>51</v>
      </c>
      <c r="F24" s="1" t="s">
        <v>52</v>
      </c>
    </row>
    <row r="25" spans="1:6" ht="38.25" x14ac:dyDescent="0.25">
      <c r="A25" s="33">
        <v>22</v>
      </c>
      <c r="B25" s="33" t="s">
        <v>6</v>
      </c>
      <c r="C25" s="33">
        <v>22</v>
      </c>
      <c r="D25" s="33" t="s">
        <v>53</v>
      </c>
      <c r="E25" s="6" t="s">
        <v>54</v>
      </c>
      <c r="F25" s="1" t="s">
        <v>309</v>
      </c>
    </row>
    <row r="26" spans="1:6" ht="76.5" x14ac:dyDescent="0.25">
      <c r="A26" s="33">
        <v>23</v>
      </c>
      <c r="B26" s="33" t="s">
        <v>6</v>
      </c>
      <c r="C26" s="33">
        <v>24</v>
      </c>
      <c r="D26" s="33" t="s">
        <v>55</v>
      </c>
      <c r="E26" s="6" t="s">
        <v>56</v>
      </c>
      <c r="F26" s="1" t="s">
        <v>298</v>
      </c>
    </row>
    <row r="27" spans="1:6" ht="76.5" x14ac:dyDescent="0.25">
      <c r="A27" s="33">
        <v>24</v>
      </c>
      <c r="B27" s="33" t="s">
        <v>6</v>
      </c>
      <c r="C27" s="33">
        <v>24</v>
      </c>
      <c r="D27" s="33" t="s">
        <v>55</v>
      </c>
      <c r="E27" s="6" t="s">
        <v>57</v>
      </c>
      <c r="F27" s="34" t="s">
        <v>355</v>
      </c>
    </row>
    <row r="28" spans="1:6" ht="89.25" x14ac:dyDescent="0.25">
      <c r="A28" s="33">
        <v>25</v>
      </c>
      <c r="B28" s="33" t="s">
        <v>6</v>
      </c>
      <c r="C28" s="33">
        <v>8</v>
      </c>
      <c r="D28" s="33" t="s">
        <v>9</v>
      </c>
      <c r="E28" s="6" t="s">
        <v>58</v>
      </c>
      <c r="F28" s="1" t="s">
        <v>59</v>
      </c>
    </row>
    <row r="29" spans="1:6" ht="38.25" x14ac:dyDescent="0.25">
      <c r="A29" s="33">
        <v>26</v>
      </c>
      <c r="B29" s="33" t="s">
        <v>6</v>
      </c>
      <c r="C29" s="33">
        <v>8</v>
      </c>
      <c r="D29" s="33" t="s">
        <v>9</v>
      </c>
      <c r="E29" s="6" t="s">
        <v>60</v>
      </c>
      <c r="F29" s="1" t="s">
        <v>61</v>
      </c>
    </row>
    <row r="30" spans="1:6" ht="51" x14ac:dyDescent="0.25">
      <c r="A30" s="33">
        <v>27</v>
      </c>
      <c r="B30" s="33" t="s">
        <v>62</v>
      </c>
      <c r="C30" s="33"/>
      <c r="D30" s="33"/>
      <c r="E30" s="6" t="s">
        <v>63</v>
      </c>
      <c r="F30" s="1" t="s">
        <v>64</v>
      </c>
    </row>
    <row r="31" spans="1:6" x14ac:dyDescent="0.25">
      <c r="A31" s="33">
        <v>28</v>
      </c>
      <c r="B31" s="33" t="s">
        <v>65</v>
      </c>
      <c r="C31" s="33">
        <v>2</v>
      </c>
      <c r="D31" s="33" t="s">
        <v>66</v>
      </c>
      <c r="E31" s="6" t="s">
        <v>67</v>
      </c>
      <c r="F31" s="1" t="s">
        <v>68</v>
      </c>
    </row>
    <row r="32" spans="1:6" ht="25.5" x14ac:dyDescent="0.25">
      <c r="A32" s="33">
        <v>29</v>
      </c>
      <c r="B32" s="33" t="s">
        <v>65</v>
      </c>
      <c r="C32" s="33">
        <v>2</v>
      </c>
      <c r="D32" s="33" t="s">
        <v>66</v>
      </c>
      <c r="E32" s="6" t="s">
        <v>69</v>
      </c>
      <c r="F32" s="1" t="s">
        <v>70</v>
      </c>
    </row>
    <row r="33" spans="1:6" ht="38.25" x14ac:dyDescent="0.25">
      <c r="A33" s="33">
        <v>30</v>
      </c>
      <c r="B33" s="33" t="s">
        <v>65</v>
      </c>
      <c r="C33" s="33">
        <v>2</v>
      </c>
      <c r="D33" s="33" t="s">
        <v>71</v>
      </c>
      <c r="E33" s="6" t="s">
        <v>72</v>
      </c>
      <c r="F33" s="1" t="s">
        <v>73</v>
      </c>
    </row>
    <row r="34" spans="1:6" ht="25.5" x14ac:dyDescent="0.25">
      <c r="A34" s="33">
        <v>31</v>
      </c>
      <c r="B34" s="33" t="s">
        <v>65</v>
      </c>
      <c r="C34" s="33">
        <v>3</v>
      </c>
      <c r="D34" s="33" t="s">
        <v>74</v>
      </c>
      <c r="E34" s="6" t="s">
        <v>75</v>
      </c>
      <c r="F34" s="1" t="s">
        <v>131</v>
      </c>
    </row>
    <row r="35" spans="1:6" ht="38.25" x14ac:dyDescent="0.25">
      <c r="A35" s="33">
        <v>32</v>
      </c>
      <c r="B35" s="33" t="s">
        <v>65</v>
      </c>
      <c r="C35" s="33">
        <v>3</v>
      </c>
      <c r="D35" s="33" t="s">
        <v>74</v>
      </c>
      <c r="E35" s="6" t="s">
        <v>76</v>
      </c>
      <c r="F35" s="1" t="s">
        <v>77</v>
      </c>
    </row>
    <row r="36" spans="1:6" x14ac:dyDescent="0.25">
      <c r="A36" s="33">
        <v>33</v>
      </c>
      <c r="B36" s="33" t="s">
        <v>65</v>
      </c>
      <c r="C36" s="33">
        <v>3</v>
      </c>
      <c r="D36" s="33" t="s">
        <v>74</v>
      </c>
      <c r="E36" s="6" t="s">
        <v>78</v>
      </c>
      <c r="F36" s="1" t="s">
        <v>299</v>
      </c>
    </row>
    <row r="37" spans="1:6" ht="102" x14ac:dyDescent="0.25">
      <c r="A37" s="33">
        <v>34</v>
      </c>
      <c r="B37" s="33" t="s">
        <v>65</v>
      </c>
      <c r="C37" s="33">
        <v>3</v>
      </c>
      <c r="D37" s="33" t="s">
        <v>74</v>
      </c>
      <c r="E37" s="6" t="s">
        <v>79</v>
      </c>
      <c r="F37" s="1" t="s">
        <v>80</v>
      </c>
    </row>
    <row r="38" spans="1:6" ht="114.75" x14ac:dyDescent="0.25">
      <c r="A38" s="33">
        <v>35</v>
      </c>
      <c r="B38" s="33" t="s">
        <v>65</v>
      </c>
      <c r="C38" s="33">
        <v>3</v>
      </c>
      <c r="D38" s="33" t="s">
        <v>81</v>
      </c>
      <c r="E38" s="6" t="s">
        <v>82</v>
      </c>
      <c r="F38" s="1" t="s">
        <v>361</v>
      </c>
    </row>
    <row r="39" spans="1:6" ht="25.5" x14ac:dyDescent="0.25">
      <c r="A39" s="33">
        <v>36</v>
      </c>
      <c r="B39" s="33" t="s">
        <v>65</v>
      </c>
      <c r="C39" s="33">
        <v>3</v>
      </c>
      <c r="D39" s="33" t="s">
        <v>83</v>
      </c>
      <c r="E39" s="6" t="s">
        <v>84</v>
      </c>
      <c r="F39" s="1" t="s">
        <v>85</v>
      </c>
    </row>
    <row r="40" spans="1:6" ht="25.5" x14ac:dyDescent="0.25">
      <c r="A40" s="33">
        <v>37</v>
      </c>
      <c r="B40" s="33" t="s">
        <v>65</v>
      </c>
      <c r="C40" s="33">
        <v>4</v>
      </c>
      <c r="D40" s="33" t="s">
        <v>83</v>
      </c>
      <c r="E40" s="6" t="s">
        <v>86</v>
      </c>
      <c r="F40" s="1" t="s">
        <v>38</v>
      </c>
    </row>
    <row r="41" spans="1:6" ht="63.75" x14ac:dyDescent="0.25">
      <c r="A41" s="33">
        <v>38</v>
      </c>
      <c r="B41" s="33" t="s">
        <v>65</v>
      </c>
      <c r="C41" s="33">
        <v>5</v>
      </c>
      <c r="D41" s="33" t="s">
        <v>83</v>
      </c>
      <c r="E41" s="6" t="s">
        <v>87</v>
      </c>
      <c r="F41" s="1" t="s">
        <v>320</v>
      </c>
    </row>
    <row r="42" spans="1:6" ht="89.25" x14ac:dyDescent="0.25">
      <c r="A42" s="33">
        <v>39</v>
      </c>
      <c r="B42" s="33" t="s">
        <v>65</v>
      </c>
      <c r="C42" s="33">
        <v>6</v>
      </c>
      <c r="D42" s="33" t="s">
        <v>88</v>
      </c>
      <c r="E42" s="6" t="s">
        <v>89</v>
      </c>
      <c r="F42" s="34" t="s">
        <v>356</v>
      </c>
    </row>
    <row r="43" spans="1:6" ht="140.25" x14ac:dyDescent="0.25">
      <c r="A43" s="33">
        <v>40</v>
      </c>
      <c r="B43" s="33" t="s">
        <v>65</v>
      </c>
      <c r="C43" s="33">
        <v>6</v>
      </c>
      <c r="D43" s="33" t="s">
        <v>88</v>
      </c>
      <c r="E43" s="6" t="s">
        <v>90</v>
      </c>
      <c r="F43" s="1" t="s">
        <v>300</v>
      </c>
    </row>
    <row r="44" spans="1:6" ht="76.5" x14ac:dyDescent="0.25">
      <c r="A44" s="33">
        <v>41</v>
      </c>
      <c r="B44" s="33" t="s">
        <v>65</v>
      </c>
      <c r="C44" s="33">
        <v>6</v>
      </c>
      <c r="D44" s="33" t="s">
        <v>91</v>
      </c>
      <c r="E44" s="6" t="s">
        <v>92</v>
      </c>
      <c r="F44" s="1" t="s">
        <v>301</v>
      </c>
    </row>
    <row r="45" spans="1:6" ht="38.25" x14ac:dyDescent="0.25">
      <c r="A45" s="33">
        <v>42</v>
      </c>
      <c r="B45" s="33" t="s">
        <v>65</v>
      </c>
      <c r="C45" s="33">
        <v>6</v>
      </c>
      <c r="D45" s="33" t="s">
        <v>91</v>
      </c>
      <c r="E45" s="6" t="s">
        <v>93</v>
      </c>
      <c r="F45" s="1" t="s">
        <v>94</v>
      </c>
    </row>
    <row r="46" spans="1:6" ht="38.25" x14ac:dyDescent="0.25">
      <c r="A46" s="33">
        <v>43</v>
      </c>
      <c r="B46" s="33" t="s">
        <v>65</v>
      </c>
      <c r="C46" s="33">
        <v>7</v>
      </c>
      <c r="D46" s="33" t="s">
        <v>95</v>
      </c>
      <c r="E46" s="6" t="s">
        <v>96</v>
      </c>
      <c r="F46" s="1" t="s">
        <v>94</v>
      </c>
    </row>
    <row r="47" spans="1:6" ht="51" x14ac:dyDescent="0.25">
      <c r="A47" s="33">
        <v>44</v>
      </c>
      <c r="B47" s="33" t="s">
        <v>65</v>
      </c>
      <c r="C47" s="33">
        <v>9</v>
      </c>
      <c r="D47" s="33" t="s">
        <v>97</v>
      </c>
      <c r="E47" s="6" t="s">
        <v>98</v>
      </c>
      <c r="F47" s="1" t="s">
        <v>362</v>
      </c>
    </row>
    <row r="48" spans="1:6" ht="51" x14ac:dyDescent="0.25">
      <c r="A48" s="33">
        <v>45</v>
      </c>
      <c r="B48" s="33" t="s">
        <v>65</v>
      </c>
      <c r="C48" s="33">
        <v>9</v>
      </c>
      <c r="D48" s="33" t="s">
        <v>97</v>
      </c>
      <c r="E48" s="6" t="s">
        <v>99</v>
      </c>
      <c r="F48" s="1" t="s">
        <v>100</v>
      </c>
    </row>
    <row r="49" spans="1:6" ht="25.5" x14ac:dyDescent="0.25">
      <c r="A49" s="33">
        <v>46</v>
      </c>
      <c r="B49" s="33" t="s">
        <v>65</v>
      </c>
      <c r="C49" s="33"/>
      <c r="D49" s="33" t="s">
        <v>101</v>
      </c>
      <c r="E49" s="6" t="s">
        <v>102</v>
      </c>
      <c r="F49" s="1" t="s">
        <v>167</v>
      </c>
    </row>
    <row r="50" spans="1:6" ht="89.25" x14ac:dyDescent="0.25">
      <c r="A50" s="33">
        <v>47</v>
      </c>
      <c r="B50" s="33" t="s">
        <v>62</v>
      </c>
      <c r="C50" s="33"/>
      <c r="D50" s="33"/>
      <c r="E50" s="6" t="s">
        <v>103</v>
      </c>
      <c r="F50" s="1" t="s">
        <v>302</v>
      </c>
    </row>
    <row r="51" spans="1:6" ht="38.25" x14ac:dyDescent="0.25">
      <c r="A51" s="33">
        <v>48</v>
      </c>
      <c r="B51" s="33" t="s">
        <v>104</v>
      </c>
      <c r="C51" s="33"/>
      <c r="D51" s="33"/>
      <c r="E51" s="6" t="s">
        <v>105</v>
      </c>
      <c r="F51" s="1" t="s">
        <v>131</v>
      </c>
    </row>
    <row r="52" spans="1:6" ht="25.5" x14ac:dyDescent="0.25">
      <c r="A52" s="33">
        <v>49</v>
      </c>
      <c r="B52" s="33" t="s">
        <v>106</v>
      </c>
      <c r="C52" s="33"/>
      <c r="D52" s="33"/>
      <c r="E52" s="6" t="s">
        <v>107</v>
      </c>
      <c r="F52" s="1" t="s">
        <v>108</v>
      </c>
    </row>
    <row r="53" spans="1:6" x14ac:dyDescent="0.25">
      <c r="A53" s="33">
        <v>50</v>
      </c>
      <c r="B53" s="33" t="s">
        <v>109</v>
      </c>
      <c r="C53" s="33">
        <v>5</v>
      </c>
      <c r="D53" s="33" t="s">
        <v>110</v>
      </c>
      <c r="E53" s="6" t="s">
        <v>111</v>
      </c>
      <c r="F53" s="1" t="s">
        <v>68</v>
      </c>
    </row>
    <row r="54" spans="1:6" ht="38.25" x14ac:dyDescent="0.25">
      <c r="A54" s="33">
        <v>51</v>
      </c>
      <c r="B54" s="33" t="s">
        <v>109</v>
      </c>
      <c r="C54" s="33">
        <v>10</v>
      </c>
      <c r="D54" s="33" t="s">
        <v>112</v>
      </c>
      <c r="E54" s="6" t="s">
        <v>113</v>
      </c>
      <c r="F54" s="1" t="s">
        <v>131</v>
      </c>
    </row>
    <row r="55" spans="1:6" ht="38.25" x14ac:dyDescent="0.25">
      <c r="A55" s="33">
        <v>52</v>
      </c>
      <c r="B55" s="33" t="s">
        <v>109</v>
      </c>
      <c r="C55" s="33">
        <v>11</v>
      </c>
      <c r="D55" s="33" t="s">
        <v>112</v>
      </c>
      <c r="E55" s="6" t="s">
        <v>114</v>
      </c>
      <c r="F55" s="1" t="s">
        <v>115</v>
      </c>
    </row>
    <row r="56" spans="1:6" ht="38.25" x14ac:dyDescent="0.25">
      <c r="A56" s="33">
        <v>53</v>
      </c>
      <c r="B56" s="33" t="s">
        <v>109</v>
      </c>
      <c r="C56" s="33">
        <v>12</v>
      </c>
      <c r="D56" s="33"/>
      <c r="E56" s="6" t="s">
        <v>116</v>
      </c>
      <c r="F56" s="1" t="s">
        <v>117</v>
      </c>
    </row>
    <row r="57" spans="1:6" x14ac:dyDescent="0.25">
      <c r="A57" s="33">
        <v>54</v>
      </c>
      <c r="B57" s="33" t="s">
        <v>109</v>
      </c>
      <c r="C57" s="33">
        <v>13</v>
      </c>
      <c r="D57" s="33"/>
      <c r="E57" s="6" t="s">
        <v>118</v>
      </c>
      <c r="F57" s="1" t="s">
        <v>119</v>
      </c>
    </row>
    <row r="58" spans="1:6" ht="51" x14ac:dyDescent="0.25">
      <c r="A58" s="33">
        <v>55</v>
      </c>
      <c r="B58" s="33" t="s">
        <v>120</v>
      </c>
      <c r="C58" s="33">
        <v>3</v>
      </c>
      <c r="D58" s="33" t="s">
        <v>71</v>
      </c>
      <c r="E58" s="6" t="s">
        <v>121</v>
      </c>
      <c r="F58" s="1" t="s">
        <v>122</v>
      </c>
    </row>
    <row r="59" spans="1:6" ht="25.5" x14ac:dyDescent="0.25">
      <c r="A59" s="33">
        <v>56</v>
      </c>
      <c r="B59" s="33" t="s">
        <v>6</v>
      </c>
      <c r="C59" s="33">
        <v>9</v>
      </c>
      <c r="D59" s="33" t="s">
        <v>9</v>
      </c>
      <c r="E59" s="6" t="s">
        <v>123</v>
      </c>
      <c r="F59" s="1" t="s">
        <v>124</v>
      </c>
    </row>
    <row r="60" spans="1:6" ht="51" x14ac:dyDescent="0.25">
      <c r="A60" s="33">
        <v>57</v>
      </c>
      <c r="B60" s="33" t="s">
        <v>6</v>
      </c>
      <c r="C60" s="33">
        <v>9</v>
      </c>
      <c r="D60" s="33" t="s">
        <v>9</v>
      </c>
      <c r="E60" s="6" t="s">
        <v>125</v>
      </c>
      <c r="F60" s="1" t="s">
        <v>126</v>
      </c>
    </row>
    <row r="61" spans="1:6" ht="63.75" x14ac:dyDescent="0.25">
      <c r="A61" s="33">
        <v>58</v>
      </c>
      <c r="B61" s="33" t="s">
        <v>65</v>
      </c>
      <c r="C61" s="33"/>
      <c r="D61" s="33" t="s">
        <v>127</v>
      </c>
      <c r="E61" s="6" t="s">
        <v>128</v>
      </c>
      <c r="F61" s="1" t="s">
        <v>129</v>
      </c>
    </row>
    <row r="62" spans="1:6" ht="25.5" x14ac:dyDescent="0.25">
      <c r="A62" s="33">
        <v>59</v>
      </c>
      <c r="B62" s="33" t="s">
        <v>65</v>
      </c>
      <c r="C62" s="33"/>
      <c r="D62" s="33" t="s">
        <v>27</v>
      </c>
      <c r="E62" s="6" t="s">
        <v>130</v>
      </c>
      <c r="F62" s="1" t="s">
        <v>131</v>
      </c>
    </row>
    <row r="63" spans="1:6" ht="63.75" x14ac:dyDescent="0.25">
      <c r="A63" s="33">
        <v>60</v>
      </c>
      <c r="B63" s="33" t="s">
        <v>65</v>
      </c>
      <c r="C63" s="33"/>
      <c r="D63" s="33" t="s">
        <v>81</v>
      </c>
      <c r="E63" s="6" t="s">
        <v>132</v>
      </c>
      <c r="F63" s="1" t="s">
        <v>133</v>
      </c>
    </row>
    <row r="64" spans="1:6" ht="178.5" x14ac:dyDescent="0.25">
      <c r="A64" s="33">
        <v>61</v>
      </c>
      <c r="B64" s="33" t="s">
        <v>65</v>
      </c>
      <c r="C64" s="33"/>
      <c r="D64" s="33" t="s">
        <v>55</v>
      </c>
      <c r="E64" s="6" t="s">
        <v>134</v>
      </c>
      <c r="F64" s="34" t="s">
        <v>357</v>
      </c>
    </row>
    <row r="65" spans="1:6" ht="63.75" x14ac:dyDescent="0.25">
      <c r="A65" s="33">
        <v>62</v>
      </c>
      <c r="B65" s="33" t="s">
        <v>65</v>
      </c>
      <c r="C65" s="33"/>
      <c r="D65" s="33" t="s">
        <v>55</v>
      </c>
      <c r="E65" s="6" t="s">
        <v>135</v>
      </c>
      <c r="F65" s="1" t="s">
        <v>365</v>
      </c>
    </row>
    <row r="66" spans="1:6" ht="25.5" x14ac:dyDescent="0.25">
      <c r="A66" s="33">
        <v>63</v>
      </c>
      <c r="B66" s="33" t="s">
        <v>65</v>
      </c>
      <c r="C66" s="33"/>
      <c r="D66" s="4" t="s">
        <v>136</v>
      </c>
      <c r="E66" s="7" t="s">
        <v>137</v>
      </c>
      <c r="F66" s="35" t="s">
        <v>321</v>
      </c>
    </row>
    <row r="67" spans="1:6" ht="38.25" x14ac:dyDescent="0.25">
      <c r="A67" s="33">
        <v>64</v>
      </c>
      <c r="B67" s="33" t="s">
        <v>65</v>
      </c>
      <c r="C67" s="33"/>
      <c r="D67" s="3" t="s">
        <v>138</v>
      </c>
      <c r="E67" s="6" t="s">
        <v>139</v>
      </c>
      <c r="F67" s="1" t="s">
        <v>140</v>
      </c>
    </row>
    <row r="68" spans="1:6" ht="51" x14ac:dyDescent="0.25">
      <c r="A68" s="33">
        <v>65</v>
      </c>
      <c r="B68" s="33" t="s">
        <v>65</v>
      </c>
      <c r="C68" s="33"/>
      <c r="D68" s="33" t="s">
        <v>141</v>
      </c>
      <c r="E68" s="6" t="s">
        <v>142</v>
      </c>
      <c r="F68" s="1" t="s">
        <v>303</v>
      </c>
    </row>
    <row r="69" spans="1:6" ht="38.25" x14ac:dyDescent="0.25">
      <c r="A69" s="33">
        <v>66</v>
      </c>
      <c r="B69" s="33" t="s">
        <v>65</v>
      </c>
      <c r="C69" s="33"/>
      <c r="D69" s="33" t="s">
        <v>143</v>
      </c>
      <c r="E69" s="6" t="s">
        <v>144</v>
      </c>
      <c r="F69" s="1" t="s">
        <v>145</v>
      </c>
    </row>
    <row r="70" spans="1:6" ht="25.5" x14ac:dyDescent="0.25">
      <c r="A70" s="33">
        <v>67</v>
      </c>
      <c r="B70" s="33" t="s">
        <v>65</v>
      </c>
      <c r="C70" s="33"/>
      <c r="D70" s="33" t="s">
        <v>143</v>
      </c>
      <c r="E70" s="6" t="s">
        <v>146</v>
      </c>
      <c r="F70" s="1" t="s">
        <v>310</v>
      </c>
    </row>
    <row r="71" spans="1:6" ht="63.75" x14ac:dyDescent="0.25">
      <c r="A71" s="33">
        <v>68</v>
      </c>
      <c r="B71" s="36" t="s">
        <v>65</v>
      </c>
      <c r="C71" s="36"/>
      <c r="D71" s="4" t="s">
        <v>147</v>
      </c>
      <c r="E71" s="7" t="s">
        <v>148</v>
      </c>
      <c r="F71" s="35" t="s">
        <v>349</v>
      </c>
    </row>
    <row r="72" spans="1:6" ht="38.25" x14ac:dyDescent="0.25">
      <c r="A72" s="33">
        <v>69</v>
      </c>
      <c r="B72" s="36" t="s">
        <v>65</v>
      </c>
      <c r="C72" s="36"/>
      <c r="D72" s="4" t="s">
        <v>147</v>
      </c>
      <c r="E72" s="7" t="s">
        <v>149</v>
      </c>
      <c r="F72" s="37" t="s">
        <v>358</v>
      </c>
    </row>
    <row r="73" spans="1:6" ht="51" x14ac:dyDescent="0.25">
      <c r="A73" s="33">
        <v>70</v>
      </c>
      <c r="B73" s="36" t="s">
        <v>65</v>
      </c>
      <c r="C73" s="36"/>
      <c r="D73" s="4" t="s">
        <v>97</v>
      </c>
      <c r="E73" s="7" t="s">
        <v>150</v>
      </c>
      <c r="F73" s="1" t="s">
        <v>151</v>
      </c>
    </row>
    <row r="74" spans="1:6" ht="38.25" x14ac:dyDescent="0.25">
      <c r="A74" s="33">
        <v>71</v>
      </c>
      <c r="B74" s="36" t="s">
        <v>65</v>
      </c>
      <c r="C74" s="36"/>
      <c r="D74" s="4" t="s">
        <v>152</v>
      </c>
      <c r="E74" s="7" t="s">
        <v>153</v>
      </c>
      <c r="F74" s="1" t="s">
        <v>350</v>
      </c>
    </row>
    <row r="75" spans="1:6" ht="38.25" x14ac:dyDescent="0.25">
      <c r="A75" s="33">
        <v>72</v>
      </c>
      <c r="B75" s="36" t="s">
        <v>65</v>
      </c>
      <c r="C75" s="36"/>
      <c r="D75" s="5" t="s">
        <v>91</v>
      </c>
      <c r="E75" s="7" t="s">
        <v>154</v>
      </c>
      <c r="F75" s="37" t="s">
        <v>359</v>
      </c>
    </row>
    <row r="76" spans="1:6" x14ac:dyDescent="0.25">
      <c r="A76" s="33">
        <v>73</v>
      </c>
      <c r="B76" s="36" t="s">
        <v>65</v>
      </c>
      <c r="C76" s="36"/>
      <c r="D76" s="4" t="s">
        <v>155</v>
      </c>
      <c r="E76" s="7" t="s">
        <v>156</v>
      </c>
      <c r="F76" s="1" t="s">
        <v>157</v>
      </c>
    </row>
    <row r="77" spans="1:6" ht="38.25" x14ac:dyDescent="0.25">
      <c r="A77" s="33">
        <v>74</v>
      </c>
      <c r="B77" s="33" t="s">
        <v>62</v>
      </c>
      <c r="C77" s="33"/>
      <c r="D77" s="33"/>
      <c r="E77" s="6" t="s">
        <v>158</v>
      </c>
      <c r="F77" s="1" t="s">
        <v>159</v>
      </c>
    </row>
    <row r="78" spans="1:6" ht="38.25" x14ac:dyDescent="0.25">
      <c r="A78" s="33">
        <v>75</v>
      </c>
      <c r="B78" s="33" t="s">
        <v>62</v>
      </c>
      <c r="C78" s="33"/>
      <c r="D78" s="33"/>
      <c r="E78" s="6" t="s">
        <v>160</v>
      </c>
      <c r="F78" s="1" t="s">
        <v>161</v>
      </c>
    </row>
    <row r="79" spans="1:6" ht="14.25" x14ac:dyDescent="0.25">
      <c r="A79" s="33">
        <v>76</v>
      </c>
      <c r="B79" s="39" t="s">
        <v>6</v>
      </c>
      <c r="C79" s="33">
        <v>9</v>
      </c>
      <c r="D79" s="33" t="s">
        <v>9</v>
      </c>
      <c r="E79" s="6" t="s">
        <v>162</v>
      </c>
      <c r="F79" s="1" t="s">
        <v>163</v>
      </c>
    </row>
    <row r="80" spans="1:6" ht="38.25" x14ac:dyDescent="0.25">
      <c r="A80" s="33">
        <v>77</v>
      </c>
      <c r="B80" s="33" t="s">
        <v>6</v>
      </c>
      <c r="C80" s="33">
        <v>6</v>
      </c>
      <c r="D80" s="33" t="s">
        <v>9</v>
      </c>
      <c r="E80" s="6" t="s">
        <v>164</v>
      </c>
      <c r="F80" s="1" t="s">
        <v>311</v>
      </c>
    </row>
    <row r="81" spans="1:6" ht="38.25" x14ac:dyDescent="0.25">
      <c r="A81" s="33">
        <v>78</v>
      </c>
      <c r="B81" s="33" t="s">
        <v>6</v>
      </c>
      <c r="C81" s="33">
        <v>6</v>
      </c>
      <c r="D81" s="33" t="s">
        <v>9</v>
      </c>
      <c r="E81" s="40" t="s">
        <v>165</v>
      </c>
      <c r="F81" s="1" t="s">
        <v>312</v>
      </c>
    </row>
    <row r="82" spans="1:6" ht="25.5" x14ac:dyDescent="0.25">
      <c r="A82" s="33">
        <v>79</v>
      </c>
      <c r="B82" s="33" t="s">
        <v>6</v>
      </c>
      <c r="C82" s="33">
        <v>9</v>
      </c>
      <c r="D82" s="33" t="s">
        <v>9</v>
      </c>
      <c r="E82" s="41" t="s">
        <v>166</v>
      </c>
      <c r="F82" s="1" t="s">
        <v>313</v>
      </c>
    </row>
    <row r="83" spans="1:6" ht="25.5" x14ac:dyDescent="0.25">
      <c r="A83" s="33">
        <v>80</v>
      </c>
      <c r="B83" s="33" t="s">
        <v>6</v>
      </c>
      <c r="C83" s="33">
        <v>6</v>
      </c>
      <c r="D83" s="33" t="s">
        <v>168</v>
      </c>
      <c r="E83" s="42" t="s">
        <v>169</v>
      </c>
      <c r="F83" s="1" t="s">
        <v>170</v>
      </c>
    </row>
    <row r="84" spans="1:6" ht="25.5" x14ac:dyDescent="0.25">
      <c r="A84" s="33">
        <v>81</v>
      </c>
      <c r="B84" s="33" t="s">
        <v>6</v>
      </c>
      <c r="C84" s="33">
        <v>9</v>
      </c>
      <c r="D84" s="33" t="s">
        <v>9</v>
      </c>
      <c r="E84" s="6" t="s">
        <v>171</v>
      </c>
      <c r="F84" s="1" t="s">
        <v>314</v>
      </c>
    </row>
    <row r="85" spans="1:6" ht="25.5" x14ac:dyDescent="0.25">
      <c r="A85" s="33">
        <v>82</v>
      </c>
      <c r="B85" s="33" t="s">
        <v>6</v>
      </c>
      <c r="C85" s="33">
        <v>9</v>
      </c>
      <c r="D85" s="33" t="s">
        <v>9</v>
      </c>
      <c r="E85" s="40" t="s">
        <v>172</v>
      </c>
      <c r="F85" s="1" t="s">
        <v>315</v>
      </c>
    </row>
    <row r="86" spans="1:6" ht="25.5" x14ac:dyDescent="0.25">
      <c r="A86" s="33">
        <v>83</v>
      </c>
      <c r="B86" s="33" t="s">
        <v>6</v>
      </c>
      <c r="C86" s="33">
        <v>22</v>
      </c>
      <c r="D86" s="33" t="s">
        <v>53</v>
      </c>
      <c r="E86" s="40" t="s">
        <v>173</v>
      </c>
      <c r="F86" s="1" t="s">
        <v>304</v>
      </c>
    </row>
    <row r="87" spans="1:6" ht="89.25" x14ac:dyDescent="0.25">
      <c r="A87" s="33">
        <v>84</v>
      </c>
      <c r="B87" s="33" t="s">
        <v>6</v>
      </c>
      <c r="C87" s="33">
        <v>7</v>
      </c>
      <c r="D87" s="33" t="s">
        <v>9</v>
      </c>
      <c r="E87" s="40" t="s">
        <v>174</v>
      </c>
      <c r="F87" s="1" t="s">
        <v>175</v>
      </c>
    </row>
    <row r="88" spans="1:6" ht="89.25" x14ac:dyDescent="0.25">
      <c r="A88" s="33">
        <v>85</v>
      </c>
      <c r="B88" s="33" t="s">
        <v>6</v>
      </c>
      <c r="C88" s="33">
        <v>8</v>
      </c>
      <c r="D88" s="33" t="s">
        <v>9</v>
      </c>
      <c r="E88" s="40" t="s">
        <v>176</v>
      </c>
      <c r="F88" s="1" t="s">
        <v>177</v>
      </c>
    </row>
    <row r="89" spans="1:6" ht="38.25" x14ac:dyDescent="0.25">
      <c r="A89" s="33">
        <v>86</v>
      </c>
      <c r="B89" s="33" t="s">
        <v>6</v>
      </c>
      <c r="C89" s="33">
        <v>24</v>
      </c>
      <c r="D89" s="33" t="s">
        <v>55</v>
      </c>
      <c r="E89" s="40" t="s">
        <v>178</v>
      </c>
      <c r="F89" s="1" t="s">
        <v>167</v>
      </c>
    </row>
    <row r="90" spans="1:6" ht="51" x14ac:dyDescent="0.25">
      <c r="A90" s="33">
        <v>87</v>
      </c>
      <c r="B90" s="33" t="s">
        <v>6</v>
      </c>
      <c r="C90" s="33">
        <v>22</v>
      </c>
      <c r="D90" s="33" t="s">
        <v>53</v>
      </c>
      <c r="E90" s="40" t="s">
        <v>179</v>
      </c>
      <c r="F90" s="1" t="s">
        <v>305</v>
      </c>
    </row>
    <row r="91" spans="1:6" ht="76.5" x14ac:dyDescent="0.25">
      <c r="A91" s="33">
        <v>88</v>
      </c>
      <c r="B91" s="33" t="s">
        <v>6</v>
      </c>
      <c r="C91" s="33">
        <v>24</v>
      </c>
      <c r="D91" s="33" t="s">
        <v>110</v>
      </c>
      <c r="E91" s="6" t="s">
        <v>180</v>
      </c>
      <c r="F91" s="1" t="s">
        <v>351</v>
      </c>
    </row>
    <row r="92" spans="1:6" ht="25.5" x14ac:dyDescent="0.25">
      <c r="A92" s="33">
        <v>89</v>
      </c>
      <c r="B92" s="33" t="s">
        <v>6</v>
      </c>
      <c r="C92" s="33">
        <v>24</v>
      </c>
      <c r="D92" s="33" t="s">
        <v>110</v>
      </c>
      <c r="E92" s="6" t="s">
        <v>181</v>
      </c>
      <c r="F92" s="1" t="s">
        <v>182</v>
      </c>
    </row>
    <row r="93" spans="1:6" ht="38.25" x14ac:dyDescent="0.25">
      <c r="A93" s="33">
        <v>90</v>
      </c>
      <c r="B93" s="33" t="s">
        <v>65</v>
      </c>
      <c r="C93" s="33">
        <v>2</v>
      </c>
      <c r="D93" s="33" t="s">
        <v>66</v>
      </c>
      <c r="E93" s="40" t="s">
        <v>183</v>
      </c>
      <c r="F93" s="1" t="s">
        <v>363</v>
      </c>
    </row>
    <row r="94" spans="1:6" ht="25.5" x14ac:dyDescent="0.25">
      <c r="A94" s="33">
        <v>91</v>
      </c>
      <c r="B94" s="33" t="s">
        <v>65</v>
      </c>
      <c r="C94" s="33">
        <v>2</v>
      </c>
      <c r="D94" s="33" t="s">
        <v>71</v>
      </c>
      <c r="E94" s="6" t="s">
        <v>184</v>
      </c>
      <c r="F94" s="1" t="s">
        <v>185</v>
      </c>
    </row>
    <row r="95" spans="1:6" ht="89.25" x14ac:dyDescent="0.25">
      <c r="A95" s="33">
        <v>92</v>
      </c>
      <c r="B95" s="33" t="s">
        <v>65</v>
      </c>
      <c r="C95" s="33">
        <v>3</v>
      </c>
      <c r="D95" s="33" t="s">
        <v>74</v>
      </c>
      <c r="E95" s="40" t="s">
        <v>186</v>
      </c>
      <c r="F95" s="1" t="s">
        <v>187</v>
      </c>
    </row>
    <row r="96" spans="1:6" ht="38.25" x14ac:dyDescent="0.25">
      <c r="A96" s="33">
        <v>93</v>
      </c>
      <c r="B96" s="33" t="s">
        <v>65</v>
      </c>
      <c r="C96" s="33">
        <v>9</v>
      </c>
      <c r="D96" s="33" t="s">
        <v>97</v>
      </c>
      <c r="E96" s="40" t="s">
        <v>188</v>
      </c>
      <c r="F96" s="1" t="s">
        <v>189</v>
      </c>
    </row>
    <row r="97" spans="1:6" ht="25.5" x14ac:dyDescent="0.25">
      <c r="A97" s="33">
        <v>94</v>
      </c>
      <c r="B97" s="33" t="s">
        <v>65</v>
      </c>
      <c r="C97" s="33">
        <v>9</v>
      </c>
      <c r="D97" s="33" t="s">
        <v>97</v>
      </c>
      <c r="E97" s="6" t="s">
        <v>367</v>
      </c>
      <c r="F97" s="1" t="s">
        <v>190</v>
      </c>
    </row>
    <row r="98" spans="1:6" ht="51" x14ac:dyDescent="0.25">
      <c r="A98" s="33">
        <v>95</v>
      </c>
      <c r="B98" s="33" t="s">
        <v>65</v>
      </c>
      <c r="C98" s="33">
        <v>6</v>
      </c>
      <c r="D98" s="33" t="s">
        <v>88</v>
      </c>
      <c r="E98" s="6" t="s">
        <v>191</v>
      </c>
      <c r="F98" s="37" t="s">
        <v>360</v>
      </c>
    </row>
    <row r="99" spans="1:6" ht="38.25" x14ac:dyDescent="0.25">
      <c r="A99" s="33">
        <v>96</v>
      </c>
      <c r="B99" s="38" t="s">
        <v>65</v>
      </c>
      <c r="C99" s="33">
        <v>6</v>
      </c>
      <c r="D99" s="33" t="s">
        <v>88</v>
      </c>
      <c r="E99" s="40" t="s">
        <v>192</v>
      </c>
      <c r="F99" s="37" t="s">
        <v>360</v>
      </c>
    </row>
    <row r="100" spans="1:6" ht="38.25" x14ac:dyDescent="0.25">
      <c r="A100" s="33">
        <v>97</v>
      </c>
      <c r="B100" s="33" t="s">
        <v>65</v>
      </c>
      <c r="C100" s="33">
        <v>6</v>
      </c>
      <c r="D100" s="33" t="s">
        <v>88</v>
      </c>
      <c r="E100" s="6" t="s">
        <v>193</v>
      </c>
      <c r="F100" s="1" t="s">
        <v>194</v>
      </c>
    </row>
    <row r="101" spans="1:6" ht="25.5" x14ac:dyDescent="0.25">
      <c r="A101" s="33">
        <v>98</v>
      </c>
      <c r="B101" s="33" t="s">
        <v>6</v>
      </c>
      <c r="C101" s="33">
        <v>8</v>
      </c>
      <c r="D101" s="33" t="s">
        <v>9</v>
      </c>
      <c r="E101" s="40" t="s">
        <v>195</v>
      </c>
      <c r="F101" s="1" t="s">
        <v>196</v>
      </c>
    </row>
    <row r="102" spans="1:6" ht="25.5" x14ac:dyDescent="0.25">
      <c r="A102" s="33">
        <v>99</v>
      </c>
      <c r="B102" s="33" t="s">
        <v>6</v>
      </c>
      <c r="C102" s="33">
        <v>20</v>
      </c>
      <c r="D102" s="33" t="s">
        <v>42</v>
      </c>
      <c r="E102" s="6" t="s">
        <v>197</v>
      </c>
      <c r="F102" s="1" t="s">
        <v>198</v>
      </c>
    </row>
    <row r="103" spans="1:6" ht="38.25" x14ac:dyDescent="0.25">
      <c r="A103" s="33">
        <v>100</v>
      </c>
      <c r="B103" s="33" t="s">
        <v>65</v>
      </c>
      <c r="C103" s="33">
        <v>3</v>
      </c>
      <c r="D103" s="33" t="s">
        <v>83</v>
      </c>
      <c r="E103" s="6" t="s">
        <v>199</v>
      </c>
      <c r="F103" s="35" t="s">
        <v>321</v>
      </c>
    </row>
    <row r="104" spans="1:6" ht="25.5" x14ac:dyDescent="0.25">
      <c r="A104" s="33">
        <v>101</v>
      </c>
      <c r="B104" s="33" t="s">
        <v>200</v>
      </c>
      <c r="C104" s="33">
        <v>1</v>
      </c>
      <c r="D104" s="33"/>
      <c r="E104" s="40" t="s">
        <v>201</v>
      </c>
      <c r="F104" s="1" t="s">
        <v>202</v>
      </c>
    </row>
    <row r="105" spans="1:6" ht="38.25" x14ac:dyDescent="0.25">
      <c r="A105" s="33">
        <v>102</v>
      </c>
      <c r="B105" s="33" t="s">
        <v>203</v>
      </c>
      <c r="C105" s="33">
        <v>1</v>
      </c>
      <c r="D105" s="33" t="s">
        <v>71</v>
      </c>
      <c r="E105" s="6" t="s">
        <v>204</v>
      </c>
      <c r="F105" s="1" t="s">
        <v>306</v>
      </c>
    </row>
    <row r="106" spans="1:6" ht="25.5" x14ac:dyDescent="0.25">
      <c r="A106" s="33">
        <v>103</v>
      </c>
      <c r="B106" s="33" t="s">
        <v>203</v>
      </c>
      <c r="C106" s="33">
        <v>1</v>
      </c>
      <c r="D106" s="33" t="s">
        <v>71</v>
      </c>
      <c r="E106" s="6" t="s">
        <v>205</v>
      </c>
      <c r="F106" s="1" t="s">
        <v>307</v>
      </c>
    </row>
    <row r="107" spans="1:6" ht="63.75" x14ac:dyDescent="0.25">
      <c r="A107" s="33">
        <v>104</v>
      </c>
      <c r="B107" s="33" t="s">
        <v>6</v>
      </c>
      <c r="C107" s="33">
        <v>8</v>
      </c>
      <c r="D107" s="33" t="s">
        <v>9</v>
      </c>
      <c r="E107" s="6" t="s">
        <v>206</v>
      </c>
      <c r="F107" s="1" t="s">
        <v>364</v>
      </c>
    </row>
    <row r="108" spans="1:6" ht="51" x14ac:dyDescent="0.25">
      <c r="A108" s="33">
        <v>105</v>
      </c>
      <c r="B108" s="33" t="s">
        <v>65</v>
      </c>
      <c r="C108" s="33">
        <v>7</v>
      </c>
      <c r="D108" s="33" t="s">
        <v>155</v>
      </c>
      <c r="E108" s="6" t="s">
        <v>207</v>
      </c>
      <c r="F108" s="1" t="s">
        <v>208</v>
      </c>
    </row>
    <row r="109" spans="1:6" x14ac:dyDescent="0.25">
      <c r="A109" s="33">
        <v>106</v>
      </c>
      <c r="B109" s="33" t="s">
        <v>65</v>
      </c>
      <c r="C109" s="33">
        <v>6</v>
      </c>
      <c r="D109" s="33" t="s">
        <v>91</v>
      </c>
      <c r="E109" s="6" t="s">
        <v>209</v>
      </c>
      <c r="F109" s="1" t="s">
        <v>167</v>
      </c>
    </row>
    <row r="110" spans="1:6" ht="89.25" x14ac:dyDescent="0.25">
      <c r="A110" s="33">
        <v>107</v>
      </c>
      <c r="B110" s="33" t="s">
        <v>65</v>
      </c>
      <c r="C110" s="33">
        <v>3</v>
      </c>
      <c r="D110" s="33" t="s">
        <v>83</v>
      </c>
      <c r="E110" s="40" t="s">
        <v>210</v>
      </c>
      <c r="F110" s="1" t="s">
        <v>211</v>
      </c>
    </row>
    <row r="111" spans="1:6" ht="25.5" x14ac:dyDescent="0.25">
      <c r="A111" s="33">
        <v>108</v>
      </c>
      <c r="B111" s="33" t="s">
        <v>109</v>
      </c>
      <c r="C111" s="33">
        <v>11</v>
      </c>
      <c r="D111" s="33"/>
      <c r="E111" s="6" t="s">
        <v>212</v>
      </c>
      <c r="F111" s="1" t="s">
        <v>213</v>
      </c>
    </row>
    <row r="112" spans="1:6" ht="25.5" x14ac:dyDescent="0.25">
      <c r="A112" s="33">
        <v>109</v>
      </c>
      <c r="B112" s="33" t="s">
        <v>109</v>
      </c>
      <c r="C112" s="33">
        <v>12</v>
      </c>
      <c r="D112" s="33"/>
      <c r="E112" s="6" t="s">
        <v>214</v>
      </c>
      <c r="F112" s="1" t="s">
        <v>215</v>
      </c>
    </row>
    <row r="113" spans="1:6" x14ac:dyDescent="0.25">
      <c r="A113" s="33">
        <v>110</v>
      </c>
      <c r="B113" s="33" t="s">
        <v>65</v>
      </c>
      <c r="C113" s="33">
        <v>6</v>
      </c>
      <c r="D113" s="33" t="s">
        <v>88</v>
      </c>
      <c r="E113" s="6" t="s">
        <v>216</v>
      </c>
      <c r="F113" s="1" t="s">
        <v>217</v>
      </c>
    </row>
    <row r="114" spans="1:6" ht="38.25" x14ac:dyDescent="0.25">
      <c r="A114" s="33">
        <v>111</v>
      </c>
      <c r="B114" s="33" t="s">
        <v>203</v>
      </c>
      <c r="C114" s="33">
        <v>2</v>
      </c>
      <c r="D114" s="33" t="s">
        <v>71</v>
      </c>
      <c r="E114" s="6" t="s">
        <v>218</v>
      </c>
      <c r="F114" s="1" t="s">
        <v>219</v>
      </c>
    </row>
    <row r="115" spans="1:6" ht="38.25" x14ac:dyDescent="0.25">
      <c r="A115" s="33">
        <v>112</v>
      </c>
      <c r="B115" s="33" t="s">
        <v>65</v>
      </c>
      <c r="C115" s="33">
        <v>9</v>
      </c>
      <c r="D115" s="33" t="s">
        <v>97</v>
      </c>
      <c r="E115" s="6" t="s">
        <v>220</v>
      </c>
      <c r="F115" s="1" t="s">
        <v>221</v>
      </c>
    </row>
    <row r="116" spans="1:6" ht="25.5" x14ac:dyDescent="0.25">
      <c r="A116" s="33">
        <v>113</v>
      </c>
      <c r="B116" s="33" t="s">
        <v>6</v>
      </c>
      <c r="C116" s="33">
        <v>4</v>
      </c>
      <c r="D116" s="33" t="s">
        <v>7</v>
      </c>
      <c r="E116" s="8" t="s">
        <v>222</v>
      </c>
      <c r="F116" s="1" t="s">
        <v>223</v>
      </c>
    </row>
    <row r="117" spans="1:6" ht="25.5" x14ac:dyDescent="0.25">
      <c r="A117" s="33">
        <v>114</v>
      </c>
      <c r="B117" s="33" t="s">
        <v>6</v>
      </c>
      <c r="C117" s="33">
        <v>7</v>
      </c>
      <c r="D117" s="33" t="s">
        <v>9</v>
      </c>
      <c r="E117" s="8" t="s">
        <v>224</v>
      </c>
      <c r="F117" s="1" t="s">
        <v>225</v>
      </c>
    </row>
    <row r="118" spans="1:6" ht="38.25" x14ac:dyDescent="0.25">
      <c r="A118" s="33">
        <v>115</v>
      </c>
      <c r="B118" s="33" t="s">
        <v>6</v>
      </c>
      <c r="C118" s="33">
        <v>8</v>
      </c>
      <c r="D118" s="33" t="s">
        <v>9</v>
      </c>
      <c r="E118" s="8" t="s">
        <v>226</v>
      </c>
      <c r="F118" s="1" t="s">
        <v>227</v>
      </c>
    </row>
    <row r="119" spans="1:6" ht="63.75" x14ac:dyDescent="0.25">
      <c r="A119" s="33">
        <v>116</v>
      </c>
      <c r="B119" s="33" t="s">
        <v>6</v>
      </c>
      <c r="C119" s="33">
        <v>7</v>
      </c>
      <c r="D119" s="33" t="s">
        <v>9</v>
      </c>
      <c r="E119" s="8" t="s">
        <v>228</v>
      </c>
      <c r="F119" s="1" t="s">
        <v>308</v>
      </c>
    </row>
    <row r="120" spans="1:6" x14ac:dyDescent="0.25">
      <c r="A120" s="33">
        <v>117</v>
      </c>
      <c r="B120" s="33" t="s">
        <v>6</v>
      </c>
      <c r="C120" s="33">
        <v>7</v>
      </c>
      <c r="D120" s="33" t="s">
        <v>9</v>
      </c>
      <c r="E120" s="8" t="s">
        <v>229</v>
      </c>
      <c r="F120" s="1" t="s">
        <v>230</v>
      </c>
    </row>
    <row r="121" spans="1:6" ht="25.5" x14ac:dyDescent="0.25">
      <c r="A121" s="33">
        <v>118</v>
      </c>
      <c r="B121" s="33" t="s">
        <v>6</v>
      </c>
      <c r="C121" s="33">
        <v>9</v>
      </c>
      <c r="D121" s="33" t="s">
        <v>9</v>
      </c>
      <c r="E121" s="8" t="s">
        <v>231</v>
      </c>
      <c r="F121" s="1" t="s">
        <v>232</v>
      </c>
    </row>
    <row r="122" spans="1:6" ht="25.5" x14ac:dyDescent="0.25">
      <c r="A122" s="33">
        <v>119</v>
      </c>
      <c r="B122" s="33" t="s">
        <v>6</v>
      </c>
      <c r="C122" s="33">
        <v>10</v>
      </c>
      <c r="D122" s="33" t="s">
        <v>9</v>
      </c>
      <c r="E122" s="8" t="s">
        <v>233</v>
      </c>
      <c r="F122" s="1" t="s">
        <v>234</v>
      </c>
    </row>
    <row r="123" spans="1:6" ht="25.5" x14ac:dyDescent="0.25">
      <c r="A123" s="33">
        <v>120</v>
      </c>
      <c r="B123" s="33" t="s">
        <v>6</v>
      </c>
      <c r="C123" s="33">
        <v>14</v>
      </c>
      <c r="D123" s="33" t="s">
        <v>25</v>
      </c>
      <c r="E123" s="8" t="s">
        <v>235</v>
      </c>
      <c r="F123" s="1" t="s">
        <v>131</v>
      </c>
    </row>
    <row r="124" spans="1:6" ht="38.25" x14ac:dyDescent="0.25">
      <c r="A124" s="33">
        <v>121</v>
      </c>
      <c r="B124" s="33" t="s">
        <v>6</v>
      </c>
      <c r="C124" s="33">
        <v>22</v>
      </c>
      <c r="D124" s="33" t="s">
        <v>53</v>
      </c>
      <c r="E124" s="8" t="s">
        <v>236</v>
      </c>
      <c r="F124" s="1" t="s">
        <v>316</v>
      </c>
    </row>
    <row r="125" spans="1:6" ht="102" x14ac:dyDescent="0.25">
      <c r="A125" s="33">
        <v>122</v>
      </c>
      <c r="B125" s="33" t="s">
        <v>6</v>
      </c>
      <c r="C125" s="33">
        <v>22</v>
      </c>
      <c r="D125" s="33" t="s">
        <v>53</v>
      </c>
      <c r="E125" s="8" t="s">
        <v>237</v>
      </c>
      <c r="F125" s="1" t="s">
        <v>317</v>
      </c>
    </row>
    <row r="126" spans="1:6" ht="25.5" x14ac:dyDescent="0.25">
      <c r="A126" s="33">
        <v>123</v>
      </c>
      <c r="B126" s="33" t="s">
        <v>6</v>
      </c>
      <c r="C126" s="33">
        <v>24</v>
      </c>
      <c r="D126" s="33" t="s">
        <v>110</v>
      </c>
      <c r="E126" s="8" t="s">
        <v>238</v>
      </c>
      <c r="F126" s="1" t="s">
        <v>353</v>
      </c>
    </row>
    <row r="127" spans="1:6" ht="25.5" x14ac:dyDescent="0.25">
      <c r="A127" s="33">
        <v>124</v>
      </c>
      <c r="B127" s="33" t="s">
        <v>239</v>
      </c>
      <c r="C127" s="33"/>
      <c r="D127" s="33"/>
      <c r="E127" s="29" t="s">
        <v>240</v>
      </c>
      <c r="F127" s="1" t="s">
        <v>318</v>
      </c>
    </row>
    <row r="128" spans="1:6" x14ac:dyDescent="0.25">
      <c r="A128" s="33">
        <v>125</v>
      </c>
      <c r="B128" s="33" t="s">
        <v>65</v>
      </c>
      <c r="C128" s="33">
        <v>2</v>
      </c>
      <c r="D128" s="33" t="s">
        <v>66</v>
      </c>
      <c r="E128" s="8" t="s">
        <v>241</v>
      </c>
      <c r="F128" s="1" t="s">
        <v>242</v>
      </c>
    </row>
    <row r="129" spans="1:6" ht="38.25" x14ac:dyDescent="0.25">
      <c r="A129" s="33">
        <v>126</v>
      </c>
      <c r="B129" s="33" t="s">
        <v>65</v>
      </c>
      <c r="C129" s="33">
        <v>2</v>
      </c>
      <c r="D129" s="33" t="s">
        <v>66</v>
      </c>
      <c r="E129" s="8" t="s">
        <v>243</v>
      </c>
      <c r="F129" s="1" t="s">
        <v>352</v>
      </c>
    </row>
    <row r="130" spans="1:6" ht="76.5" x14ac:dyDescent="0.25">
      <c r="A130" s="33">
        <v>127</v>
      </c>
      <c r="B130" s="33" t="s">
        <v>6</v>
      </c>
      <c r="C130" s="33">
        <v>5</v>
      </c>
      <c r="D130" s="33" t="s">
        <v>7</v>
      </c>
      <c r="E130" s="8" t="s">
        <v>244</v>
      </c>
      <c r="F130" s="1" t="s">
        <v>245</v>
      </c>
    </row>
    <row r="131" spans="1:6" ht="25.5" x14ac:dyDescent="0.25">
      <c r="A131" s="33">
        <v>128</v>
      </c>
      <c r="B131" s="33" t="s">
        <v>62</v>
      </c>
      <c r="C131" s="33"/>
      <c r="D131" s="33"/>
      <c r="E131" s="8" t="s">
        <v>246</v>
      </c>
      <c r="F131" s="1" t="s">
        <v>247</v>
      </c>
    </row>
    <row r="132" spans="1:6" ht="25.5" x14ac:dyDescent="0.25">
      <c r="A132" s="33">
        <v>129</v>
      </c>
      <c r="B132" s="33" t="s">
        <v>203</v>
      </c>
      <c r="C132" s="33"/>
      <c r="D132" s="33"/>
      <c r="E132" s="6" t="s">
        <v>248</v>
      </c>
      <c r="F132" s="1" t="s">
        <v>249</v>
      </c>
    </row>
    <row r="133" spans="1:6" ht="25.5" x14ac:dyDescent="0.25">
      <c r="A133" s="33">
        <v>130</v>
      </c>
      <c r="B133" s="33" t="s">
        <v>6</v>
      </c>
      <c r="C133" s="33"/>
      <c r="D133" s="33"/>
      <c r="E133" s="6" t="s">
        <v>250</v>
      </c>
      <c r="F133" s="1" t="s">
        <v>251</v>
      </c>
    </row>
    <row r="134" spans="1:6" ht="25.5" x14ac:dyDescent="0.25">
      <c r="A134" s="33">
        <v>131</v>
      </c>
      <c r="B134" s="33" t="s">
        <v>62</v>
      </c>
      <c r="C134" s="33"/>
      <c r="D134" s="33"/>
      <c r="E134" s="6" t="s">
        <v>252</v>
      </c>
      <c r="F134" s="1" t="s">
        <v>253</v>
      </c>
    </row>
    <row r="135" spans="1:6" ht="51" x14ac:dyDescent="0.25">
      <c r="A135" s="33">
        <v>132</v>
      </c>
      <c r="B135" s="33" t="s">
        <v>6</v>
      </c>
      <c r="C135" s="33"/>
      <c r="D135" s="33"/>
      <c r="E135" s="6" t="s">
        <v>254</v>
      </c>
      <c r="F135" s="1" t="s">
        <v>255</v>
      </c>
    </row>
    <row r="136" spans="1:6" ht="38.25" x14ac:dyDescent="0.25">
      <c r="A136" s="33">
        <v>133</v>
      </c>
      <c r="B136" s="33" t="s">
        <v>6</v>
      </c>
      <c r="C136" s="33"/>
      <c r="D136" s="33"/>
      <c r="E136" s="6" t="s">
        <v>256</v>
      </c>
      <c r="F136" s="1" t="s">
        <v>257</v>
      </c>
    </row>
    <row r="137" spans="1:6" ht="25.5" x14ac:dyDescent="0.25">
      <c r="A137" s="33">
        <v>134</v>
      </c>
      <c r="B137" s="33" t="s">
        <v>120</v>
      </c>
      <c r="C137" s="33"/>
      <c r="D137" s="33"/>
      <c r="E137" s="6" t="s">
        <v>258</v>
      </c>
      <c r="F137" s="1" t="s">
        <v>259</v>
      </c>
    </row>
    <row r="138" spans="1:6" x14ac:dyDescent="0.25">
      <c r="A138" s="33">
        <v>135</v>
      </c>
      <c r="B138" s="33" t="s">
        <v>6</v>
      </c>
      <c r="C138" s="33"/>
      <c r="D138" s="33"/>
      <c r="E138" s="6" t="s">
        <v>260</v>
      </c>
      <c r="F138" s="1" t="s">
        <v>261</v>
      </c>
    </row>
    <row r="139" spans="1:6" ht="25.5" x14ac:dyDescent="0.25">
      <c r="A139" s="33">
        <v>136</v>
      </c>
      <c r="B139" s="33" t="s">
        <v>120</v>
      </c>
      <c r="C139" s="33"/>
      <c r="D139" s="33"/>
      <c r="E139" s="6" t="s">
        <v>262</v>
      </c>
      <c r="F139" s="1" t="s">
        <v>263</v>
      </c>
    </row>
    <row r="140" spans="1:6" ht="38.25" x14ac:dyDescent="0.25">
      <c r="A140" s="33">
        <v>137</v>
      </c>
      <c r="B140" s="33" t="s">
        <v>6</v>
      </c>
      <c r="C140" s="33"/>
      <c r="D140" s="33"/>
      <c r="E140" s="6" t="s">
        <v>264</v>
      </c>
      <c r="F140" s="1" t="s">
        <v>265</v>
      </c>
    </row>
    <row r="141" spans="1:6" ht="25.5" x14ac:dyDescent="0.25">
      <c r="A141" s="33">
        <v>138</v>
      </c>
      <c r="B141" s="33" t="s">
        <v>6</v>
      </c>
      <c r="C141" s="33"/>
      <c r="D141" s="33"/>
      <c r="E141" s="6" t="s">
        <v>266</v>
      </c>
      <c r="F141" s="1" t="s">
        <v>267</v>
      </c>
    </row>
    <row r="142" spans="1:6" ht="38.25" x14ac:dyDescent="0.25">
      <c r="A142" s="33">
        <v>139</v>
      </c>
      <c r="B142" s="33" t="s">
        <v>6</v>
      </c>
      <c r="C142" s="33"/>
      <c r="D142" s="33"/>
      <c r="E142" s="6" t="s">
        <v>268</v>
      </c>
      <c r="F142" s="1" t="s">
        <v>269</v>
      </c>
    </row>
    <row r="143" spans="1:6" ht="63.75" x14ac:dyDescent="0.25">
      <c r="A143" s="33">
        <v>140</v>
      </c>
      <c r="B143" s="33" t="s">
        <v>6</v>
      </c>
      <c r="C143" s="33"/>
      <c r="D143" s="33"/>
      <c r="E143" s="6" t="s">
        <v>270</v>
      </c>
      <c r="F143" s="1" t="s">
        <v>271</v>
      </c>
    </row>
    <row r="144" spans="1:6" ht="25.5" x14ac:dyDescent="0.25">
      <c r="A144" s="33">
        <v>141</v>
      </c>
      <c r="B144" s="33" t="s">
        <v>65</v>
      </c>
      <c r="C144" s="33"/>
      <c r="D144" s="33"/>
      <c r="E144" s="6" t="s">
        <v>272</v>
      </c>
      <c r="F144" s="1" t="s">
        <v>273</v>
      </c>
    </row>
    <row r="145" spans="1:6" ht="38.25" x14ac:dyDescent="0.25">
      <c r="A145" s="33">
        <v>142</v>
      </c>
      <c r="B145" s="33" t="s">
        <v>6</v>
      </c>
      <c r="C145" s="33"/>
      <c r="D145" s="33"/>
      <c r="E145" s="6" t="s">
        <v>368</v>
      </c>
      <c r="F145" s="1" t="s">
        <v>369</v>
      </c>
    </row>
  </sheetData>
  <autoFilter ref="A3:F144" xr:uid="{00000000-0001-0000-0000-000000000000}"/>
  <dataValidations count="1">
    <dataValidation type="whole" operator="greaterThan" allowBlank="1" showInputMessage="1" showErrorMessage="1" sqref="C4:C58" xr:uid="{F423A8C0-BF9A-422A-9F80-F60811EAB9F6}">
      <formula1>-1</formula1>
    </dataValidation>
  </dataValidations>
  <pageMargins left="0.7" right="0.7" top="0.75" bottom="0.75" header="0.3" footer="0.3"/>
  <pageSetup paperSize="8"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10F0494F-3A11-4380-BEDB-B4FA5D145D63}">
          <x14:formula1>
            <xm:f>Categoriën!$D$2:$D$46</xm:f>
          </x14:formula1>
          <xm:sqref>D7:D27 D49:D52 D30:D31</xm:sqref>
        </x14:dataValidation>
        <x14:dataValidation type="list" showInputMessage="1" showErrorMessage="1" xr:uid="{F5F74D7A-3243-463B-A03C-9D3A44A900B0}">
          <x14:formula1>
            <xm:f>Categoriën!$B$2:$B$13</xm:f>
          </x14:formula1>
          <xm:sqref>B5:B58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32F75-AB03-4FDF-A8CE-371252F201E3}">
  <dimension ref="B2:D46"/>
  <sheetViews>
    <sheetView topLeftCell="A17" workbookViewId="0">
      <selection activeCell="D30" sqref="D30"/>
    </sheetView>
  </sheetViews>
  <sheetFormatPr defaultRowHeight="15" x14ac:dyDescent="0.25"/>
  <cols>
    <col min="3" max="3" width="0" hidden="1" customWidth="1"/>
  </cols>
  <sheetData>
    <row r="2" spans="2:4" x14ac:dyDescent="0.25">
      <c r="B2" t="s">
        <v>6</v>
      </c>
      <c r="C2">
        <v>1</v>
      </c>
      <c r="D2" t="s">
        <v>7</v>
      </c>
    </row>
    <row r="3" spans="2:4" x14ac:dyDescent="0.25">
      <c r="B3" t="s">
        <v>65</v>
      </c>
      <c r="C3">
        <v>2</v>
      </c>
      <c r="D3" t="s">
        <v>168</v>
      </c>
    </row>
    <row r="4" spans="2:4" x14ac:dyDescent="0.25">
      <c r="B4" t="s">
        <v>62</v>
      </c>
      <c r="D4" t="s">
        <v>9</v>
      </c>
    </row>
    <row r="5" spans="2:4" x14ac:dyDescent="0.25">
      <c r="B5" t="s">
        <v>200</v>
      </c>
      <c r="D5" t="s">
        <v>274</v>
      </c>
    </row>
    <row r="6" spans="2:4" x14ac:dyDescent="0.25">
      <c r="B6" t="s">
        <v>104</v>
      </c>
      <c r="D6" t="s">
        <v>20</v>
      </c>
    </row>
    <row r="7" spans="2:4" x14ac:dyDescent="0.25">
      <c r="B7" t="s">
        <v>106</v>
      </c>
      <c r="D7" t="s">
        <v>275</v>
      </c>
    </row>
    <row r="8" spans="2:4" x14ac:dyDescent="0.25">
      <c r="B8" t="s">
        <v>109</v>
      </c>
      <c r="D8" t="s">
        <v>127</v>
      </c>
    </row>
    <row r="9" spans="2:4" x14ac:dyDescent="0.25">
      <c r="B9" t="s">
        <v>203</v>
      </c>
      <c r="D9" t="s">
        <v>23</v>
      </c>
    </row>
    <row r="10" spans="2:4" x14ac:dyDescent="0.25">
      <c r="B10" t="s">
        <v>120</v>
      </c>
      <c r="D10" t="s">
        <v>276</v>
      </c>
    </row>
    <row r="11" spans="2:4" x14ac:dyDescent="0.25">
      <c r="B11" t="s">
        <v>277</v>
      </c>
      <c r="D11" t="s">
        <v>278</v>
      </c>
    </row>
    <row r="12" spans="2:4" x14ac:dyDescent="0.25">
      <c r="B12" t="s">
        <v>239</v>
      </c>
      <c r="D12" t="s">
        <v>279</v>
      </c>
    </row>
    <row r="13" spans="2:4" x14ac:dyDescent="0.25">
      <c r="B13" t="s">
        <v>280</v>
      </c>
      <c r="D13" t="s">
        <v>25</v>
      </c>
    </row>
    <row r="14" spans="2:4" x14ac:dyDescent="0.25">
      <c r="D14" t="s">
        <v>27</v>
      </c>
    </row>
    <row r="15" spans="2:4" x14ac:dyDescent="0.25">
      <c r="D15" t="s">
        <v>281</v>
      </c>
    </row>
    <row r="16" spans="2:4" x14ac:dyDescent="0.25">
      <c r="D16" t="s">
        <v>282</v>
      </c>
    </row>
    <row r="17" spans="4:4" x14ac:dyDescent="0.25">
      <c r="D17" t="s">
        <v>30</v>
      </c>
    </row>
    <row r="18" spans="4:4" x14ac:dyDescent="0.25">
      <c r="D18" t="s">
        <v>39</v>
      </c>
    </row>
    <row r="19" spans="4:4" x14ac:dyDescent="0.25">
      <c r="D19" t="s">
        <v>42</v>
      </c>
    </row>
    <row r="20" spans="4:4" x14ac:dyDescent="0.25">
      <c r="D20" t="s">
        <v>48</v>
      </c>
    </row>
    <row r="21" spans="4:4" x14ac:dyDescent="0.25">
      <c r="D21" t="s">
        <v>283</v>
      </c>
    </row>
    <row r="22" spans="4:4" x14ac:dyDescent="0.25">
      <c r="D22" t="s">
        <v>81</v>
      </c>
    </row>
    <row r="23" spans="4:4" x14ac:dyDescent="0.25">
      <c r="D23" t="s">
        <v>53</v>
      </c>
    </row>
    <row r="24" spans="4:4" x14ac:dyDescent="0.25">
      <c r="D24" t="s">
        <v>284</v>
      </c>
    </row>
    <row r="25" spans="4:4" x14ac:dyDescent="0.25">
      <c r="D25" t="s">
        <v>285</v>
      </c>
    </row>
    <row r="26" spans="4:4" x14ac:dyDescent="0.25">
      <c r="D26" t="s">
        <v>286</v>
      </c>
    </row>
    <row r="27" spans="4:4" x14ac:dyDescent="0.25">
      <c r="D27" t="s">
        <v>55</v>
      </c>
    </row>
    <row r="28" spans="4:4" x14ac:dyDescent="0.25">
      <c r="D28" t="s">
        <v>110</v>
      </c>
    </row>
    <row r="29" spans="4:4" x14ac:dyDescent="0.25">
      <c r="D29" t="s">
        <v>287</v>
      </c>
    </row>
    <row r="30" spans="4:4" x14ac:dyDescent="0.25">
      <c r="D30" t="s">
        <v>66</v>
      </c>
    </row>
    <row r="31" spans="4:4" x14ac:dyDescent="0.25">
      <c r="D31" t="s">
        <v>71</v>
      </c>
    </row>
    <row r="32" spans="4:4" x14ac:dyDescent="0.25">
      <c r="D32" t="s">
        <v>288</v>
      </c>
    </row>
    <row r="33" spans="4:4" x14ac:dyDescent="0.25">
      <c r="D33" t="s">
        <v>74</v>
      </c>
    </row>
    <row r="34" spans="4:4" x14ac:dyDescent="0.25">
      <c r="D34" t="s">
        <v>83</v>
      </c>
    </row>
    <row r="35" spans="4:4" x14ac:dyDescent="0.25">
      <c r="D35" t="s">
        <v>88</v>
      </c>
    </row>
    <row r="36" spans="4:4" x14ac:dyDescent="0.25">
      <c r="D36" t="s">
        <v>91</v>
      </c>
    </row>
    <row r="37" spans="4:4" x14ac:dyDescent="0.25">
      <c r="D37" t="s">
        <v>155</v>
      </c>
    </row>
    <row r="38" spans="4:4" x14ac:dyDescent="0.25">
      <c r="D38" t="s">
        <v>289</v>
      </c>
    </row>
    <row r="39" spans="4:4" x14ac:dyDescent="0.25">
      <c r="D39" t="s">
        <v>95</v>
      </c>
    </row>
    <row r="40" spans="4:4" x14ac:dyDescent="0.25">
      <c r="D40" t="s">
        <v>290</v>
      </c>
    </row>
    <row r="41" spans="4:4" x14ac:dyDescent="0.25">
      <c r="D41" t="s">
        <v>291</v>
      </c>
    </row>
    <row r="42" spans="4:4" x14ac:dyDescent="0.25">
      <c r="D42" t="s">
        <v>292</v>
      </c>
    </row>
    <row r="43" spans="4:4" x14ac:dyDescent="0.25">
      <c r="D43" t="s">
        <v>97</v>
      </c>
    </row>
    <row r="44" spans="4:4" x14ac:dyDescent="0.25">
      <c r="D44" t="s">
        <v>112</v>
      </c>
    </row>
    <row r="45" spans="4:4" x14ac:dyDescent="0.25">
      <c r="D45" t="s">
        <v>293</v>
      </c>
    </row>
    <row r="46" spans="4:4" x14ac:dyDescent="0.25">
      <c r="D46"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26957-1DE8-40BE-AFED-CCE05D7AFB6A}">
  <dimension ref="B5:N104"/>
  <sheetViews>
    <sheetView topLeftCell="A43" workbookViewId="0">
      <selection activeCell="D33" sqref="D33"/>
    </sheetView>
  </sheetViews>
  <sheetFormatPr defaultRowHeight="15" x14ac:dyDescent="0.25"/>
  <cols>
    <col min="4" max="4" width="41.28515625" customWidth="1"/>
  </cols>
  <sheetData>
    <row r="5" spans="2:14" x14ac:dyDescent="0.25">
      <c r="B5" s="9" t="s">
        <v>322</v>
      </c>
    </row>
    <row r="11" spans="2:14" ht="18" x14ac:dyDescent="0.25">
      <c r="B11" s="12"/>
      <c r="C11" s="12"/>
      <c r="D11" s="13" t="s">
        <v>323</v>
      </c>
      <c r="E11" s="12"/>
      <c r="F11" s="12"/>
      <c r="G11" s="12"/>
      <c r="H11" s="12"/>
      <c r="I11" s="12"/>
      <c r="J11" s="12"/>
      <c r="K11" s="12"/>
      <c r="L11" s="12"/>
      <c r="M11" s="12"/>
      <c r="N11" s="12"/>
    </row>
    <row r="14" spans="2:14" ht="31.5" x14ac:dyDescent="0.25">
      <c r="B14" s="10"/>
      <c r="C14" s="10"/>
      <c r="D14" s="10"/>
      <c r="E14" s="27" t="s">
        <v>324</v>
      </c>
      <c r="F14" s="27"/>
      <c r="G14" s="27"/>
      <c r="H14" s="27"/>
      <c r="I14" s="27"/>
      <c r="J14" s="27"/>
      <c r="K14" s="27"/>
      <c r="L14" s="27"/>
      <c r="M14" s="27"/>
      <c r="N14" s="25" t="s">
        <v>325</v>
      </c>
    </row>
    <row r="15" spans="2:14" x14ac:dyDescent="0.25">
      <c r="B15" s="10"/>
      <c r="C15" s="26" t="s">
        <v>326</v>
      </c>
      <c r="D15" s="26"/>
      <c r="E15" s="14">
        <v>2014</v>
      </c>
      <c r="F15" s="14">
        <v>2015</v>
      </c>
      <c r="G15" s="14">
        <v>2016</v>
      </c>
      <c r="H15" s="14">
        <v>2017</v>
      </c>
      <c r="I15" s="15">
        <v>2018</v>
      </c>
      <c r="J15" s="14">
        <v>2019</v>
      </c>
      <c r="K15" s="16">
        <v>2020</v>
      </c>
      <c r="L15" s="14">
        <v>2021</v>
      </c>
      <c r="M15" s="14">
        <v>2022</v>
      </c>
      <c r="N15" s="14">
        <v>2023</v>
      </c>
    </row>
    <row r="16" spans="2:14" x14ac:dyDescent="0.25">
      <c r="B16" s="10"/>
      <c r="C16" s="17">
        <v>1</v>
      </c>
      <c r="D16" s="17" t="s">
        <v>327</v>
      </c>
      <c r="E16" s="18">
        <v>0.98</v>
      </c>
      <c r="F16" s="18">
        <v>0.995</v>
      </c>
      <c r="G16" s="18">
        <v>0.997</v>
      </c>
      <c r="H16" s="18">
        <v>1.0009999999999999</v>
      </c>
      <c r="I16" s="18">
        <v>0.99299999999999999</v>
      </c>
      <c r="J16" s="19">
        <v>0.97599999999999998</v>
      </c>
      <c r="K16" s="19">
        <v>0.96499999999999997</v>
      </c>
      <c r="L16" s="18">
        <v>0.96499999999999997</v>
      </c>
      <c r="M16" s="18">
        <v>0.96</v>
      </c>
      <c r="N16" s="18">
        <v>0.94</v>
      </c>
    </row>
    <row r="17" spans="2:14" x14ac:dyDescent="0.25">
      <c r="B17" s="10"/>
      <c r="C17" s="17">
        <v>2</v>
      </c>
      <c r="D17" s="17" t="s">
        <v>328</v>
      </c>
      <c r="E17" s="18">
        <v>0.98</v>
      </c>
      <c r="F17" s="18">
        <v>0.995</v>
      </c>
      <c r="G17" s="18">
        <v>0.997</v>
      </c>
      <c r="H17" s="18">
        <v>1.0009999999999999</v>
      </c>
      <c r="I17" s="18">
        <v>0.99299999999999999</v>
      </c>
      <c r="J17" s="19">
        <v>0.97599999999999998</v>
      </c>
      <c r="K17" s="19">
        <v>0.96499999999999997</v>
      </c>
      <c r="L17" s="18">
        <v>0.96499999999999997</v>
      </c>
      <c r="M17" s="18">
        <v>0.96</v>
      </c>
      <c r="N17" s="18">
        <v>0.94</v>
      </c>
    </row>
    <row r="18" spans="2:14" x14ac:dyDescent="0.25">
      <c r="B18" s="10"/>
      <c r="C18" s="17">
        <v>3</v>
      </c>
      <c r="D18" s="17" t="s">
        <v>329</v>
      </c>
      <c r="E18" s="18">
        <v>1.0760000000000001</v>
      </c>
      <c r="F18" s="18">
        <v>1.0760000000000001</v>
      </c>
      <c r="G18" s="18">
        <v>1.0760000000000001</v>
      </c>
      <c r="H18" s="18">
        <v>1.0760000000000001</v>
      </c>
      <c r="I18" s="18">
        <v>1.0760000000000001</v>
      </c>
      <c r="J18" s="19">
        <v>1.0760000000000001</v>
      </c>
      <c r="K18" s="19">
        <v>1.0760000000000001</v>
      </c>
      <c r="L18" s="18">
        <v>1.0760000000000001</v>
      </c>
      <c r="M18" s="18">
        <v>1.0760000000000001</v>
      </c>
      <c r="N18" s="18">
        <v>1.0760000000000001</v>
      </c>
    </row>
    <row r="19" spans="2:14" x14ac:dyDescent="0.25">
      <c r="B19" s="10"/>
      <c r="C19" s="17">
        <v>4</v>
      </c>
      <c r="D19" s="17" t="s">
        <v>330</v>
      </c>
      <c r="E19" s="18">
        <v>0.98</v>
      </c>
      <c r="F19" s="18">
        <v>0.995</v>
      </c>
      <c r="G19" s="18">
        <v>0.997</v>
      </c>
      <c r="H19" s="18">
        <v>1.0009999999999999</v>
      </c>
      <c r="I19" s="18">
        <v>0.99299999999999999</v>
      </c>
      <c r="J19" s="19">
        <v>0.97599999999999998</v>
      </c>
      <c r="K19" s="19">
        <v>0.96499999999999997</v>
      </c>
      <c r="L19" s="18">
        <v>0.96499999999999997</v>
      </c>
      <c r="M19" s="18">
        <v>0.96</v>
      </c>
      <c r="N19" s="18">
        <v>0.94</v>
      </c>
    </row>
    <row r="20" spans="2:14" x14ac:dyDescent="0.25">
      <c r="B20" s="10"/>
      <c r="C20" s="17">
        <v>5</v>
      </c>
      <c r="D20" s="17" t="s">
        <v>331</v>
      </c>
      <c r="E20" s="18">
        <v>1.1719999999999999</v>
      </c>
      <c r="F20" s="18">
        <v>1.1719999999999999</v>
      </c>
      <c r="G20" s="18">
        <v>1.1719999999999999</v>
      </c>
      <c r="H20" s="18">
        <v>1.1719999999999999</v>
      </c>
      <c r="I20" s="18">
        <v>1.1719999999999999</v>
      </c>
      <c r="J20" s="19">
        <v>1.1719999999999999</v>
      </c>
      <c r="K20" s="19">
        <v>1.1719999999999999</v>
      </c>
      <c r="L20" s="18">
        <v>1.1719999999999999</v>
      </c>
      <c r="M20" s="18">
        <v>1.1719999999999999</v>
      </c>
      <c r="N20" s="18">
        <v>1.1719999999999999</v>
      </c>
    </row>
    <row r="21" spans="2:14" x14ac:dyDescent="0.25">
      <c r="B21" s="10"/>
      <c r="C21" s="17">
        <v>6</v>
      </c>
      <c r="D21" s="17" t="s">
        <v>332</v>
      </c>
      <c r="E21" s="18">
        <v>1.0049999999999999</v>
      </c>
      <c r="F21" s="18">
        <v>1.0049999999999999</v>
      </c>
      <c r="G21" s="18">
        <v>1.0049999999999999</v>
      </c>
      <c r="H21" s="18">
        <v>1.0049999999999999</v>
      </c>
      <c r="I21" s="18">
        <v>1.0049999999999999</v>
      </c>
      <c r="J21" s="19">
        <v>1.0049999999999999</v>
      </c>
      <c r="K21" s="19">
        <v>1.0049999999999999</v>
      </c>
      <c r="L21" s="18">
        <v>1.0049999999999999</v>
      </c>
      <c r="M21" s="18">
        <v>1.0049999999999999</v>
      </c>
      <c r="N21" s="18">
        <v>1.0049999999999999</v>
      </c>
    </row>
    <row r="22" spans="2:14" x14ac:dyDescent="0.25">
      <c r="B22" s="10"/>
      <c r="C22" s="17">
        <v>7</v>
      </c>
      <c r="D22" s="17" t="s">
        <v>333</v>
      </c>
      <c r="E22" s="18">
        <v>1.1719999999999999</v>
      </c>
      <c r="F22" s="18">
        <v>1.1719999999999999</v>
      </c>
      <c r="G22" s="18">
        <v>1.1719999999999999</v>
      </c>
      <c r="H22" s="18">
        <v>1.1719999999999999</v>
      </c>
      <c r="I22" s="18">
        <v>1.1719999999999999</v>
      </c>
      <c r="J22" s="19">
        <v>1.1719999999999999</v>
      </c>
      <c r="K22" s="19">
        <v>1.1719999999999999</v>
      </c>
      <c r="L22" s="18">
        <v>1.1719999999999999</v>
      </c>
      <c r="M22" s="18">
        <v>1.1719999999999999</v>
      </c>
      <c r="N22" s="18">
        <v>1.1719999999999999</v>
      </c>
    </row>
    <row r="23" spans="2:14" x14ac:dyDescent="0.25">
      <c r="B23" s="10"/>
      <c r="C23" s="17">
        <v>8</v>
      </c>
      <c r="D23" s="17" t="s">
        <v>334</v>
      </c>
      <c r="E23" s="18">
        <v>0.98</v>
      </c>
      <c r="F23" s="18">
        <v>0.995</v>
      </c>
      <c r="G23" s="18">
        <v>0.997</v>
      </c>
      <c r="H23" s="18">
        <v>1.0009999999999999</v>
      </c>
      <c r="I23" s="18">
        <v>0.99299999999999999</v>
      </c>
      <c r="J23" s="19">
        <v>0.97599999999999998</v>
      </c>
      <c r="K23" s="19">
        <v>0.96499999999999997</v>
      </c>
      <c r="L23" s="18">
        <v>0.96499999999999997</v>
      </c>
      <c r="M23" s="18">
        <v>0.96</v>
      </c>
      <c r="N23" s="18">
        <v>0.94</v>
      </c>
    </row>
    <row r="24" spans="2:14" x14ac:dyDescent="0.25">
      <c r="B24" s="10"/>
      <c r="C24" s="17">
        <v>9</v>
      </c>
      <c r="D24" s="17" t="s">
        <v>335</v>
      </c>
      <c r="E24" s="18">
        <v>1.603</v>
      </c>
      <c r="F24" s="18">
        <v>1.603</v>
      </c>
      <c r="G24" s="18">
        <v>1.603</v>
      </c>
      <c r="H24" s="18">
        <v>1.603</v>
      </c>
      <c r="I24" s="18">
        <v>1.603</v>
      </c>
      <c r="J24" s="19">
        <v>1.603</v>
      </c>
      <c r="K24" s="19">
        <v>1.603</v>
      </c>
      <c r="L24" s="18">
        <v>1.603</v>
      </c>
      <c r="M24" s="18">
        <v>1.603</v>
      </c>
      <c r="N24" s="18">
        <v>1.603</v>
      </c>
    </row>
    <row r="25" spans="2:14" x14ac:dyDescent="0.25">
      <c r="B25" s="10"/>
      <c r="C25" s="17">
        <v>10</v>
      </c>
      <c r="D25" s="17" t="s">
        <v>336</v>
      </c>
      <c r="E25" s="18">
        <v>1.542</v>
      </c>
      <c r="F25" s="18">
        <v>1.542</v>
      </c>
      <c r="G25" s="18">
        <v>1.542</v>
      </c>
      <c r="H25" s="18">
        <v>1.542</v>
      </c>
      <c r="I25" s="18">
        <v>1.542</v>
      </c>
      <c r="J25" s="19">
        <v>1.542</v>
      </c>
      <c r="K25" s="19">
        <v>1.542</v>
      </c>
      <c r="L25" s="18">
        <v>1.542</v>
      </c>
      <c r="M25" s="18">
        <v>1.542</v>
      </c>
      <c r="N25" s="18">
        <v>1.542</v>
      </c>
    </row>
    <row r="26" spans="2:14" x14ac:dyDescent="0.25">
      <c r="B26" s="10"/>
      <c r="C26" s="17">
        <v>11</v>
      </c>
      <c r="D26" s="17" t="s">
        <v>337</v>
      </c>
      <c r="E26" s="18">
        <v>0.89100000000000001</v>
      </c>
      <c r="F26" s="18">
        <v>0.89100000000000001</v>
      </c>
      <c r="G26" s="18">
        <v>0.89100000000000001</v>
      </c>
      <c r="H26" s="18">
        <v>0.89100000000000001</v>
      </c>
      <c r="I26" s="18">
        <v>0.89100000000000001</v>
      </c>
      <c r="J26" s="19">
        <v>0.89100000000000001</v>
      </c>
      <c r="K26" s="19">
        <v>0.89100000000000001</v>
      </c>
      <c r="L26" s="18">
        <v>0.89100000000000001</v>
      </c>
      <c r="M26" s="18">
        <v>0.89100000000000001</v>
      </c>
      <c r="N26" s="18">
        <v>0.89100000000000001</v>
      </c>
    </row>
    <row r="27" spans="2:14" x14ac:dyDescent="0.25">
      <c r="B27" s="10"/>
      <c r="C27" s="17">
        <v>12</v>
      </c>
      <c r="D27" s="17" t="s">
        <v>338</v>
      </c>
      <c r="E27" s="18">
        <v>0.45</v>
      </c>
      <c r="F27" s="18">
        <v>0.45</v>
      </c>
      <c r="G27" s="18">
        <v>0.45</v>
      </c>
      <c r="H27" s="18">
        <v>0.45</v>
      </c>
      <c r="I27" s="18">
        <v>0.45</v>
      </c>
      <c r="J27" s="19">
        <v>0.45</v>
      </c>
      <c r="K27" s="19">
        <v>0.45</v>
      </c>
      <c r="L27" s="18">
        <v>0.45</v>
      </c>
      <c r="M27" s="18">
        <v>0.45</v>
      </c>
      <c r="N27" s="18">
        <v>0.45</v>
      </c>
    </row>
    <row r="28" spans="2:14" x14ac:dyDescent="0.25">
      <c r="B28" s="10"/>
      <c r="C28" s="17">
        <v>13</v>
      </c>
      <c r="D28" s="17" t="s">
        <v>339</v>
      </c>
      <c r="E28" s="18">
        <v>1.0049999999999999</v>
      </c>
      <c r="F28" s="18">
        <v>1.0049999999999999</v>
      </c>
      <c r="G28" s="18">
        <v>1.0049999999999999</v>
      </c>
      <c r="H28" s="18">
        <v>1.0049999999999999</v>
      </c>
      <c r="I28" s="18">
        <v>1.0049999999999999</v>
      </c>
      <c r="J28" s="19">
        <v>1.0049999999999999</v>
      </c>
      <c r="K28" s="19">
        <v>1.0049999999999999</v>
      </c>
      <c r="L28" s="18">
        <v>1.0049999999999999</v>
      </c>
      <c r="M28" s="18">
        <v>1.0049999999999999</v>
      </c>
      <c r="N28" s="18">
        <v>1.0049999999999999</v>
      </c>
    </row>
    <row r="29" spans="2:14" x14ac:dyDescent="0.25">
      <c r="B29" s="10"/>
      <c r="C29" s="17">
        <v>14</v>
      </c>
      <c r="D29" s="17" t="s">
        <v>340</v>
      </c>
      <c r="E29" s="18">
        <v>0.47699999999999998</v>
      </c>
      <c r="F29" s="18">
        <v>0.47699999999999998</v>
      </c>
      <c r="G29" s="18">
        <v>0.47699999999999998</v>
      </c>
      <c r="H29" s="18">
        <v>0.47699999999999998</v>
      </c>
      <c r="I29" s="18">
        <v>0.47699999999999998</v>
      </c>
      <c r="J29" s="19">
        <v>0.47699999999999998</v>
      </c>
      <c r="K29" s="19">
        <v>0.47699999999999998</v>
      </c>
      <c r="L29" s="18">
        <v>0.47699999999999998</v>
      </c>
      <c r="M29" s="18">
        <v>0.47699999999999998</v>
      </c>
      <c r="N29" s="18">
        <v>0.47699999999999998</v>
      </c>
    </row>
    <row r="30" spans="2:14" x14ac:dyDescent="0.25">
      <c r="B30" s="10"/>
      <c r="C30" s="17">
        <v>15</v>
      </c>
      <c r="D30" s="17" t="s">
        <v>341</v>
      </c>
      <c r="E30" s="18">
        <v>1.177</v>
      </c>
      <c r="F30" s="18">
        <v>1.177</v>
      </c>
      <c r="G30" s="18">
        <v>1.177</v>
      </c>
      <c r="H30" s="18">
        <v>1.177</v>
      </c>
      <c r="I30" s="18">
        <v>1.177</v>
      </c>
      <c r="J30" s="19">
        <v>1.177</v>
      </c>
      <c r="K30" s="19">
        <v>1.177</v>
      </c>
      <c r="L30" s="18">
        <v>1.177</v>
      </c>
      <c r="M30" s="18">
        <v>1.177</v>
      </c>
      <c r="N30" s="18">
        <v>1.177</v>
      </c>
    </row>
    <row r="31" spans="2:14" x14ac:dyDescent="0.25">
      <c r="B31" s="10"/>
      <c r="C31" s="17">
        <v>16</v>
      </c>
      <c r="D31" s="17" t="s">
        <v>342</v>
      </c>
      <c r="E31" s="18">
        <v>0.47699999999999998</v>
      </c>
      <c r="F31" s="18">
        <v>0.47699999999999998</v>
      </c>
      <c r="G31" s="18">
        <v>0.47699999999999998</v>
      </c>
      <c r="H31" s="18">
        <v>0.47699999999999998</v>
      </c>
      <c r="I31" s="18">
        <v>0.47699999999999998</v>
      </c>
      <c r="J31" s="19">
        <v>0.47699999999999998</v>
      </c>
      <c r="K31" s="19">
        <v>0.47699999999999998</v>
      </c>
      <c r="L31" s="18">
        <v>0.47699999999999998</v>
      </c>
      <c r="M31" s="18">
        <v>0.47699999999999998</v>
      </c>
      <c r="N31" s="18">
        <v>0.47699999999999998</v>
      </c>
    </row>
    <row r="32" spans="2:14" x14ac:dyDescent="0.25">
      <c r="B32" s="10"/>
      <c r="C32" s="17">
        <v>17</v>
      </c>
      <c r="D32" s="17" t="s">
        <v>343</v>
      </c>
      <c r="E32" s="18">
        <v>0.98</v>
      </c>
      <c r="F32" s="18">
        <v>0.995</v>
      </c>
      <c r="G32" s="18">
        <v>0.997</v>
      </c>
      <c r="H32" s="18">
        <v>1.0009999999999999</v>
      </c>
      <c r="I32" s="18">
        <v>0.99299999999999999</v>
      </c>
      <c r="J32" s="19">
        <v>0.97599999999999998</v>
      </c>
      <c r="K32" s="19">
        <v>0.96499999999999997</v>
      </c>
      <c r="L32" s="18">
        <v>0.96499999999999997</v>
      </c>
      <c r="M32" s="18">
        <v>0.96</v>
      </c>
      <c r="N32" s="18">
        <v>0.94</v>
      </c>
    </row>
    <row r="33" spans="2:14" x14ac:dyDescent="0.25">
      <c r="B33" s="10"/>
      <c r="C33" s="17">
        <v>18</v>
      </c>
      <c r="D33" s="17" t="s">
        <v>344</v>
      </c>
      <c r="E33" s="18">
        <v>1.1719999999999999</v>
      </c>
      <c r="F33" s="18">
        <v>1.1719999999999999</v>
      </c>
      <c r="G33" s="18">
        <v>1.1719999999999999</v>
      </c>
      <c r="H33" s="18">
        <v>1.1719999999999999</v>
      </c>
      <c r="I33" s="18">
        <v>1.1719999999999999</v>
      </c>
      <c r="J33" s="19">
        <v>1.1719999999999999</v>
      </c>
      <c r="K33" s="19">
        <v>1.1719999999999999</v>
      </c>
      <c r="L33" s="18">
        <v>1.1719999999999999</v>
      </c>
      <c r="M33" s="18">
        <v>1.1719999999999999</v>
      </c>
      <c r="N33" s="18">
        <v>1.1719999999999999</v>
      </c>
    </row>
    <row r="34" spans="2:14" x14ac:dyDescent="0.25">
      <c r="B34" s="10"/>
      <c r="C34" s="17">
        <v>19</v>
      </c>
      <c r="D34" s="17" t="s">
        <v>345</v>
      </c>
      <c r="E34" s="18">
        <v>1.1719999999999999</v>
      </c>
      <c r="F34" s="18">
        <v>1.1719999999999999</v>
      </c>
      <c r="G34" s="18">
        <v>1.1719999999999999</v>
      </c>
      <c r="H34" s="18">
        <v>1.1719999999999999</v>
      </c>
      <c r="I34" s="18">
        <v>1.1719999999999999</v>
      </c>
      <c r="J34" s="19">
        <v>1.1719999999999999</v>
      </c>
      <c r="K34" s="19">
        <v>1.1719999999999999</v>
      </c>
      <c r="L34" s="18">
        <v>1.1719999999999999</v>
      </c>
      <c r="M34" s="18">
        <v>1.1719999999999999</v>
      </c>
      <c r="N34" s="18">
        <v>1.1719999999999999</v>
      </c>
    </row>
    <row r="35" spans="2:14" x14ac:dyDescent="0.25">
      <c r="B35" s="10"/>
      <c r="C35" s="17">
        <v>20</v>
      </c>
      <c r="D35" s="17" t="s">
        <v>346</v>
      </c>
      <c r="E35" s="18">
        <v>1.1719999999999999</v>
      </c>
      <c r="F35" s="18">
        <v>1.1719999999999999</v>
      </c>
      <c r="G35" s="18">
        <v>1.1719999999999999</v>
      </c>
      <c r="H35" s="18">
        <v>1.1719999999999999</v>
      </c>
      <c r="I35" s="18">
        <v>1.1719999999999999</v>
      </c>
      <c r="J35" s="19">
        <v>1.1719999999999999</v>
      </c>
      <c r="K35" s="19">
        <v>1.1719999999999999</v>
      </c>
      <c r="L35" s="18">
        <v>1.1719999999999999</v>
      </c>
      <c r="M35" s="18">
        <v>1.1719999999999999</v>
      </c>
      <c r="N35" s="18">
        <v>1.1719999999999999</v>
      </c>
    </row>
    <row r="36" spans="2:14" x14ac:dyDescent="0.25">
      <c r="B36" s="10"/>
      <c r="C36" s="10"/>
      <c r="D36" s="10"/>
      <c r="E36" s="20"/>
      <c r="F36" s="20"/>
      <c r="G36" s="20"/>
      <c r="H36" s="20"/>
      <c r="I36" s="20"/>
      <c r="J36" s="20"/>
      <c r="K36" s="10"/>
      <c r="L36" s="10"/>
      <c r="M36" s="10"/>
      <c r="N36" s="10"/>
    </row>
    <row r="37" spans="2:14" x14ac:dyDescent="0.25">
      <c r="B37" s="10"/>
      <c r="C37" s="10"/>
      <c r="D37" s="11"/>
      <c r="E37" s="11"/>
      <c r="F37" s="11"/>
      <c r="G37" s="11"/>
      <c r="H37" s="11"/>
      <c r="I37" s="11"/>
      <c r="J37" s="11"/>
      <c r="K37" s="10"/>
      <c r="L37" s="10"/>
      <c r="M37" s="10"/>
      <c r="N37" s="10"/>
    </row>
    <row r="38" spans="2:14" ht="31.5" x14ac:dyDescent="0.25">
      <c r="B38" s="10"/>
      <c r="C38" s="10"/>
      <c r="D38" s="11"/>
      <c r="E38" s="28" t="s">
        <v>347</v>
      </c>
      <c r="F38" s="28"/>
      <c r="G38" s="28"/>
      <c r="H38" s="28"/>
      <c r="I38" s="28"/>
      <c r="J38" s="28"/>
      <c r="K38" s="28"/>
      <c r="L38" s="28"/>
      <c r="M38" s="28"/>
      <c r="N38" s="25" t="s">
        <v>325</v>
      </c>
    </row>
    <row r="39" spans="2:14" x14ac:dyDescent="0.25">
      <c r="B39" s="10"/>
      <c r="C39" s="26" t="s">
        <v>326</v>
      </c>
      <c r="D39" s="26"/>
      <c r="E39" s="15">
        <v>2014</v>
      </c>
      <c r="F39" s="15">
        <v>2015</v>
      </c>
      <c r="G39" s="15">
        <v>2016</v>
      </c>
      <c r="H39" s="15">
        <v>2017</v>
      </c>
      <c r="I39" s="15">
        <v>2018</v>
      </c>
      <c r="J39" s="15">
        <v>2019</v>
      </c>
      <c r="K39" s="21">
        <v>2020</v>
      </c>
      <c r="L39" s="21">
        <v>2021</v>
      </c>
      <c r="M39" s="21">
        <v>2022</v>
      </c>
      <c r="N39" s="14">
        <v>2023</v>
      </c>
    </row>
    <row r="40" spans="2:14" x14ac:dyDescent="0.25">
      <c r="B40" s="10"/>
      <c r="C40" s="17">
        <v>1</v>
      </c>
      <c r="D40" s="22" t="s">
        <v>327</v>
      </c>
      <c r="E40" s="18">
        <v>0.66200000000000003</v>
      </c>
      <c r="F40" s="18">
        <v>0.66</v>
      </c>
      <c r="G40" s="18">
        <v>0.65200000000000002</v>
      </c>
      <c r="H40" s="18">
        <v>0.65300000000000002</v>
      </c>
      <c r="I40" s="18">
        <v>0.64900000000000002</v>
      </c>
      <c r="J40" s="18">
        <v>0.66100000000000003</v>
      </c>
      <c r="K40" s="18">
        <v>0.65700000000000003</v>
      </c>
      <c r="L40" s="18">
        <v>0.65700000000000003</v>
      </c>
      <c r="M40" s="18">
        <v>0.66200000000000003</v>
      </c>
      <c r="N40" s="18">
        <v>0.67600000000000005</v>
      </c>
    </row>
    <row r="41" spans="2:14" x14ac:dyDescent="0.25">
      <c r="B41" s="10"/>
      <c r="C41" s="17">
        <v>2</v>
      </c>
      <c r="D41" s="22" t="s">
        <v>328</v>
      </c>
      <c r="E41" s="18">
        <v>0.66200000000000003</v>
      </c>
      <c r="F41" s="18">
        <v>0.66</v>
      </c>
      <c r="G41" s="18">
        <v>0.65200000000000002</v>
      </c>
      <c r="H41" s="18">
        <v>0.65300000000000002</v>
      </c>
      <c r="I41" s="18">
        <v>0.64900000000000002</v>
      </c>
      <c r="J41" s="18">
        <v>0.66100000000000003</v>
      </c>
      <c r="K41" s="18">
        <v>0.65700000000000003</v>
      </c>
      <c r="L41" s="18">
        <v>0.65700000000000003</v>
      </c>
      <c r="M41" s="18">
        <v>0.66200000000000003</v>
      </c>
      <c r="N41" s="18">
        <v>0.67600000000000005</v>
      </c>
    </row>
    <row r="42" spans="2:14" x14ac:dyDescent="0.25">
      <c r="B42" s="10"/>
      <c r="C42" s="17">
        <v>3</v>
      </c>
      <c r="D42" s="22" t="s">
        <v>329</v>
      </c>
      <c r="E42" s="18">
        <v>0.63500000000000001</v>
      </c>
      <c r="F42" s="18">
        <v>0.63500000000000001</v>
      </c>
      <c r="G42" s="18">
        <v>0.63500000000000001</v>
      </c>
      <c r="H42" s="18">
        <v>0.63500000000000001</v>
      </c>
      <c r="I42" s="18">
        <v>0.63500000000000001</v>
      </c>
      <c r="J42" s="18">
        <v>0.63500000000000001</v>
      </c>
      <c r="K42" s="18">
        <v>0.63500000000000001</v>
      </c>
      <c r="L42" s="18">
        <v>0.63500000000000001</v>
      </c>
      <c r="M42" s="18">
        <v>0.63500000000000001</v>
      </c>
      <c r="N42" s="18">
        <v>0.63500000000000001</v>
      </c>
    </row>
    <row r="43" spans="2:14" x14ac:dyDescent="0.25">
      <c r="B43" s="10"/>
      <c r="C43" s="17">
        <v>4</v>
      </c>
      <c r="D43" s="22" t="s">
        <v>330</v>
      </c>
      <c r="E43" s="18">
        <v>0.66200000000000003</v>
      </c>
      <c r="F43" s="18">
        <v>0.66</v>
      </c>
      <c r="G43" s="18">
        <v>0.65200000000000002</v>
      </c>
      <c r="H43" s="18">
        <v>0.65300000000000002</v>
      </c>
      <c r="I43" s="18">
        <v>0.64900000000000002</v>
      </c>
      <c r="J43" s="18">
        <v>0.66100000000000003</v>
      </c>
      <c r="K43" s="18">
        <v>0.65700000000000003</v>
      </c>
      <c r="L43" s="18">
        <v>0.65700000000000003</v>
      </c>
      <c r="M43" s="18">
        <v>0.66200000000000003</v>
      </c>
      <c r="N43" s="18">
        <v>0.67600000000000005</v>
      </c>
    </row>
    <row r="44" spans="2:14" x14ac:dyDescent="0.25">
      <c r="B44" s="10"/>
      <c r="C44" s="17">
        <v>5</v>
      </c>
      <c r="D44" s="22" t="s">
        <v>331</v>
      </c>
      <c r="E44" s="18">
        <v>0.59399999999999997</v>
      </c>
      <c r="F44" s="18">
        <v>0.59399999999999997</v>
      </c>
      <c r="G44" s="18">
        <v>0.59399999999999997</v>
      </c>
      <c r="H44" s="18">
        <v>0.59399999999999997</v>
      </c>
      <c r="I44" s="18">
        <v>0.59399999999999997</v>
      </c>
      <c r="J44" s="18">
        <v>0.59399999999999997</v>
      </c>
      <c r="K44" s="18">
        <v>0.59399999999999997</v>
      </c>
      <c r="L44" s="18">
        <v>0.59399999999999997</v>
      </c>
      <c r="M44" s="18">
        <v>0.59399999999999997</v>
      </c>
      <c r="N44" s="18">
        <v>0.59399999999999997</v>
      </c>
    </row>
    <row r="45" spans="2:14" x14ac:dyDescent="0.25">
      <c r="B45" s="10"/>
      <c r="C45" s="17">
        <v>6</v>
      </c>
      <c r="D45" s="22" t="s">
        <v>332</v>
      </c>
      <c r="E45" s="18">
        <v>0.68899999999999995</v>
      </c>
      <c r="F45" s="18">
        <v>0.68899999999999995</v>
      </c>
      <c r="G45" s="18">
        <v>0.68899999999999995</v>
      </c>
      <c r="H45" s="18">
        <v>0.68899999999999995</v>
      </c>
      <c r="I45" s="18">
        <v>0.68899999999999995</v>
      </c>
      <c r="J45" s="18">
        <v>0.68899999999999995</v>
      </c>
      <c r="K45" s="18">
        <v>0.68899999999999995</v>
      </c>
      <c r="L45" s="18">
        <v>0.68899999999999995</v>
      </c>
      <c r="M45" s="18">
        <v>0.68899999999999995</v>
      </c>
      <c r="N45" s="18">
        <v>0.68899999999999995</v>
      </c>
    </row>
    <row r="46" spans="2:14" x14ac:dyDescent="0.25">
      <c r="B46" s="10"/>
      <c r="C46" s="17">
        <v>7</v>
      </c>
      <c r="D46" s="22" t="s">
        <v>333</v>
      </c>
      <c r="E46" s="18">
        <v>0.59399999999999997</v>
      </c>
      <c r="F46" s="18">
        <v>0.59399999999999997</v>
      </c>
      <c r="G46" s="18">
        <v>0.59399999999999997</v>
      </c>
      <c r="H46" s="18">
        <v>0.59399999999999997</v>
      </c>
      <c r="I46" s="18">
        <v>0.59399999999999997</v>
      </c>
      <c r="J46" s="18">
        <v>0.59399999999999997</v>
      </c>
      <c r="K46" s="18">
        <v>0.59399999999999997</v>
      </c>
      <c r="L46" s="18">
        <v>0.59399999999999997</v>
      </c>
      <c r="M46" s="18">
        <v>0.59399999999999997</v>
      </c>
      <c r="N46" s="18">
        <v>0.59399999999999997</v>
      </c>
    </row>
    <row r="47" spans="2:14" x14ac:dyDescent="0.25">
      <c r="B47" s="10"/>
      <c r="C47" s="17">
        <v>8</v>
      </c>
      <c r="D47" s="22" t="s">
        <v>334</v>
      </c>
      <c r="E47" s="18">
        <v>0.66200000000000003</v>
      </c>
      <c r="F47" s="18">
        <v>0.66</v>
      </c>
      <c r="G47" s="18">
        <v>0.65200000000000002</v>
      </c>
      <c r="H47" s="18">
        <v>0.65300000000000002</v>
      </c>
      <c r="I47" s="18">
        <v>0.64900000000000002</v>
      </c>
      <c r="J47" s="18">
        <v>0.66100000000000003</v>
      </c>
      <c r="K47" s="18">
        <v>0.65700000000000003</v>
      </c>
      <c r="L47" s="18">
        <v>0.65700000000000003</v>
      </c>
      <c r="M47" s="18">
        <v>0.66200000000000003</v>
      </c>
      <c r="N47" s="18">
        <v>0.67600000000000005</v>
      </c>
    </row>
    <row r="48" spans="2:14" x14ac:dyDescent="0.25">
      <c r="B48" s="10"/>
      <c r="C48" s="17">
        <v>9</v>
      </c>
      <c r="D48" s="22" t="s">
        <v>335</v>
      </c>
      <c r="E48" s="18">
        <v>0.13600000000000001</v>
      </c>
      <c r="F48" s="18">
        <v>0.13600000000000001</v>
      </c>
      <c r="G48" s="18">
        <v>0.13600000000000001</v>
      </c>
      <c r="H48" s="18">
        <v>0.13600000000000001</v>
      </c>
      <c r="I48" s="18">
        <v>0.13600000000000001</v>
      </c>
      <c r="J48" s="18">
        <v>0.13600000000000001</v>
      </c>
      <c r="K48" s="18">
        <v>0.13600000000000001</v>
      </c>
      <c r="L48" s="18">
        <v>0.13600000000000001</v>
      </c>
      <c r="M48" s="18">
        <v>0.13600000000000001</v>
      </c>
      <c r="N48" s="18">
        <v>0.13600000000000001</v>
      </c>
    </row>
    <row r="49" spans="2:14" x14ac:dyDescent="0.25">
      <c r="B49" s="10"/>
      <c r="C49" s="17">
        <v>10</v>
      </c>
      <c r="D49" s="22" t="s">
        <v>336</v>
      </c>
      <c r="E49" s="18">
        <v>0.749</v>
      </c>
      <c r="F49" s="18">
        <v>0.749</v>
      </c>
      <c r="G49" s="18">
        <v>0.749</v>
      </c>
      <c r="H49" s="18">
        <v>0.749</v>
      </c>
      <c r="I49" s="18">
        <v>0.749</v>
      </c>
      <c r="J49" s="18">
        <v>0.749</v>
      </c>
      <c r="K49" s="18">
        <v>0.749</v>
      </c>
      <c r="L49" s="18">
        <v>0.749</v>
      </c>
      <c r="M49" s="18">
        <v>0.749</v>
      </c>
      <c r="N49" s="18">
        <v>0.749</v>
      </c>
    </row>
    <row r="50" spans="2:14" x14ac:dyDescent="0.25">
      <c r="B50" s="10"/>
      <c r="C50" s="17">
        <v>11</v>
      </c>
      <c r="D50" s="22" t="s">
        <v>337</v>
      </c>
      <c r="E50" s="18">
        <v>0.8</v>
      </c>
      <c r="F50" s="18">
        <v>0.8</v>
      </c>
      <c r="G50" s="18">
        <v>0.8</v>
      </c>
      <c r="H50" s="18">
        <v>0.8</v>
      </c>
      <c r="I50" s="18">
        <v>0.8</v>
      </c>
      <c r="J50" s="18">
        <v>0.8</v>
      </c>
      <c r="K50" s="18">
        <v>0.8</v>
      </c>
      <c r="L50" s="18">
        <v>0.8</v>
      </c>
      <c r="M50" s="18">
        <v>0.8</v>
      </c>
      <c r="N50" s="18">
        <v>0.8</v>
      </c>
    </row>
    <row r="51" spans="2:14" x14ac:dyDescent="0.25">
      <c r="B51" s="10"/>
      <c r="C51" s="17">
        <v>12</v>
      </c>
      <c r="D51" s="22" t="s">
        <v>338</v>
      </c>
      <c r="E51" s="18">
        <v>0.96699999999999997</v>
      </c>
      <c r="F51" s="18">
        <v>0.96699999999999997</v>
      </c>
      <c r="G51" s="18">
        <v>0.96699999999999997</v>
      </c>
      <c r="H51" s="18">
        <v>0.96699999999999997</v>
      </c>
      <c r="I51" s="18">
        <v>0.96699999999999997</v>
      </c>
      <c r="J51" s="18">
        <v>0.96699999999999997</v>
      </c>
      <c r="K51" s="18">
        <v>0.96699999999999997</v>
      </c>
      <c r="L51" s="18">
        <v>0.96699999999999997</v>
      </c>
      <c r="M51" s="18">
        <v>0.96699999999999997</v>
      </c>
      <c r="N51" s="18">
        <v>0.96699999999999997</v>
      </c>
    </row>
    <row r="52" spans="2:14" x14ac:dyDescent="0.25">
      <c r="B52" s="10"/>
      <c r="C52" s="17">
        <v>13</v>
      </c>
      <c r="D52" s="22" t="s">
        <v>339</v>
      </c>
      <c r="E52" s="18">
        <v>0.68899999999999995</v>
      </c>
      <c r="F52" s="18">
        <v>0.68899999999999995</v>
      </c>
      <c r="G52" s="18">
        <v>0.68899999999999995</v>
      </c>
      <c r="H52" s="18">
        <v>0.68899999999999995</v>
      </c>
      <c r="I52" s="18">
        <v>0.68899999999999995</v>
      </c>
      <c r="J52" s="18">
        <v>0.68899999999999995</v>
      </c>
      <c r="K52" s="18">
        <v>0.68899999999999995</v>
      </c>
      <c r="L52" s="18">
        <v>0.68899999999999995</v>
      </c>
      <c r="M52" s="18">
        <v>0.68899999999999995</v>
      </c>
      <c r="N52" s="18">
        <v>0.68899999999999995</v>
      </c>
    </row>
    <row r="53" spans="2:14" x14ac:dyDescent="0.25">
      <c r="B53" s="10"/>
      <c r="C53" s="17">
        <v>14</v>
      </c>
      <c r="D53" s="22" t="s">
        <v>340</v>
      </c>
      <c r="E53" s="18">
        <v>0.97199999999999998</v>
      </c>
      <c r="F53" s="18">
        <v>0.97199999999999998</v>
      </c>
      <c r="G53" s="18">
        <v>0.97199999999999998</v>
      </c>
      <c r="H53" s="18">
        <v>0.97199999999999998</v>
      </c>
      <c r="I53" s="18">
        <v>0.97199999999999998</v>
      </c>
      <c r="J53" s="18">
        <v>0.97199999999999998</v>
      </c>
      <c r="K53" s="18">
        <v>0.97199999999999998</v>
      </c>
      <c r="L53" s="18">
        <v>0.97199999999999998</v>
      </c>
      <c r="M53" s="18">
        <v>0.97199999999999998</v>
      </c>
      <c r="N53" s="18">
        <v>0.97199999999999998</v>
      </c>
    </row>
    <row r="54" spans="2:14" x14ac:dyDescent="0.25">
      <c r="B54" s="10"/>
      <c r="C54" s="17">
        <v>15</v>
      </c>
      <c r="D54" s="22" t="s">
        <v>341</v>
      </c>
      <c r="E54" s="18">
        <v>0.63300000000000001</v>
      </c>
      <c r="F54" s="18">
        <v>0.63300000000000001</v>
      </c>
      <c r="G54" s="18">
        <v>0.63300000000000001</v>
      </c>
      <c r="H54" s="18">
        <v>0.63300000000000001</v>
      </c>
      <c r="I54" s="18">
        <v>0.63300000000000001</v>
      </c>
      <c r="J54" s="18">
        <v>0.63300000000000001</v>
      </c>
      <c r="K54" s="18">
        <v>0.63300000000000001</v>
      </c>
      <c r="L54" s="18">
        <v>0.63300000000000001</v>
      </c>
      <c r="M54" s="18">
        <v>0.63300000000000001</v>
      </c>
      <c r="N54" s="18">
        <v>0.63300000000000001</v>
      </c>
    </row>
    <row r="55" spans="2:14" x14ac:dyDescent="0.25">
      <c r="B55" s="10"/>
      <c r="C55" s="17">
        <v>16</v>
      </c>
      <c r="D55" s="22" t="s">
        <v>342</v>
      </c>
      <c r="E55" s="18">
        <v>0.97199999999999998</v>
      </c>
      <c r="F55" s="18">
        <v>0.97199999999999998</v>
      </c>
      <c r="G55" s="18">
        <v>0.97199999999999998</v>
      </c>
      <c r="H55" s="18">
        <v>0.97199999999999998</v>
      </c>
      <c r="I55" s="18">
        <v>0.97199999999999998</v>
      </c>
      <c r="J55" s="18">
        <v>0.97199999999999998</v>
      </c>
      <c r="K55" s="18">
        <v>0.97199999999999998</v>
      </c>
      <c r="L55" s="18">
        <v>0.97199999999999998</v>
      </c>
      <c r="M55" s="18">
        <v>0.97199999999999998</v>
      </c>
      <c r="N55" s="18">
        <v>0.97199999999999998</v>
      </c>
    </row>
    <row r="56" spans="2:14" x14ac:dyDescent="0.25">
      <c r="B56" s="10"/>
      <c r="C56" s="17">
        <v>17</v>
      </c>
      <c r="D56" s="22" t="s">
        <v>343</v>
      </c>
      <c r="E56" s="18">
        <v>0.66200000000000003</v>
      </c>
      <c r="F56" s="18">
        <v>0.66</v>
      </c>
      <c r="G56" s="18">
        <v>0.65200000000000002</v>
      </c>
      <c r="H56" s="18">
        <v>0.65300000000000002</v>
      </c>
      <c r="I56" s="18">
        <v>0.64900000000000002</v>
      </c>
      <c r="J56" s="18">
        <v>0.66100000000000003</v>
      </c>
      <c r="K56" s="18">
        <v>0.65700000000000003</v>
      </c>
      <c r="L56" s="18">
        <v>0.65700000000000003</v>
      </c>
      <c r="M56" s="18">
        <v>0.66200000000000003</v>
      </c>
      <c r="N56" s="18">
        <v>0.67600000000000005</v>
      </c>
    </row>
    <row r="57" spans="2:14" x14ac:dyDescent="0.25">
      <c r="B57" s="10"/>
      <c r="C57" s="17">
        <v>18</v>
      </c>
      <c r="D57" s="22" t="s">
        <v>344</v>
      </c>
      <c r="E57" s="18">
        <v>0.59399999999999997</v>
      </c>
      <c r="F57" s="18">
        <v>0.59399999999999997</v>
      </c>
      <c r="G57" s="18">
        <v>0.59399999999999997</v>
      </c>
      <c r="H57" s="18">
        <v>0.59399999999999997</v>
      </c>
      <c r="I57" s="18">
        <v>0.59399999999999997</v>
      </c>
      <c r="J57" s="18">
        <v>0.59399999999999997</v>
      </c>
      <c r="K57" s="18">
        <v>0.59399999999999997</v>
      </c>
      <c r="L57" s="18">
        <v>0.59399999999999997</v>
      </c>
      <c r="M57" s="18">
        <v>0.59399999999999997</v>
      </c>
      <c r="N57" s="18">
        <v>0.59399999999999997</v>
      </c>
    </row>
    <row r="58" spans="2:14" x14ac:dyDescent="0.25">
      <c r="B58" s="10"/>
      <c r="C58" s="17">
        <v>19</v>
      </c>
      <c r="D58" s="22" t="s">
        <v>345</v>
      </c>
      <c r="E58" s="18">
        <v>0.59399999999999997</v>
      </c>
      <c r="F58" s="18">
        <v>0.59399999999999997</v>
      </c>
      <c r="G58" s="18">
        <v>0.59399999999999997</v>
      </c>
      <c r="H58" s="18">
        <v>0.59399999999999997</v>
      </c>
      <c r="I58" s="18">
        <v>0.59399999999999997</v>
      </c>
      <c r="J58" s="18">
        <v>0.59399999999999997</v>
      </c>
      <c r="K58" s="18">
        <v>0.59399999999999997</v>
      </c>
      <c r="L58" s="18">
        <v>0.59399999999999997</v>
      </c>
      <c r="M58" s="18">
        <v>0.59399999999999997</v>
      </c>
      <c r="N58" s="18">
        <v>0.59399999999999997</v>
      </c>
    </row>
    <row r="59" spans="2:14" x14ac:dyDescent="0.25">
      <c r="B59" s="10"/>
      <c r="C59" s="17">
        <v>20</v>
      </c>
      <c r="D59" s="22" t="s">
        <v>346</v>
      </c>
      <c r="E59" s="18">
        <v>0.59399999999999997</v>
      </c>
      <c r="F59" s="18">
        <v>0.59399999999999997</v>
      </c>
      <c r="G59" s="18">
        <v>0.59399999999999997</v>
      </c>
      <c r="H59" s="18">
        <v>0.59399999999999997</v>
      </c>
      <c r="I59" s="18">
        <v>0.59399999999999997</v>
      </c>
      <c r="J59" s="18">
        <v>0.59399999999999997</v>
      </c>
      <c r="K59" s="18">
        <v>0.59399999999999997</v>
      </c>
      <c r="L59" s="18">
        <v>0.59399999999999997</v>
      </c>
      <c r="M59" s="18">
        <v>0.59399999999999997</v>
      </c>
      <c r="N59" s="18">
        <v>0.59399999999999997</v>
      </c>
    </row>
    <row r="60" spans="2:14" x14ac:dyDescent="0.25">
      <c r="B60" s="10"/>
      <c r="C60" s="10"/>
      <c r="D60" s="10"/>
      <c r="E60" s="20"/>
      <c r="F60" s="20"/>
      <c r="G60" s="20"/>
      <c r="H60" s="20"/>
      <c r="I60" s="20"/>
      <c r="J60" s="20"/>
      <c r="K60" s="10"/>
      <c r="L60" s="10"/>
      <c r="M60" s="10"/>
      <c r="N60" s="10"/>
    </row>
    <row r="61" spans="2:14" x14ac:dyDescent="0.25">
      <c r="B61" s="10"/>
      <c r="C61" s="10"/>
      <c r="D61" s="11"/>
      <c r="E61" s="11"/>
      <c r="F61" s="11"/>
      <c r="G61" s="11"/>
      <c r="H61" s="11"/>
      <c r="I61" s="11"/>
      <c r="J61" s="11"/>
      <c r="K61" s="10"/>
      <c r="L61" s="10"/>
      <c r="M61" s="10"/>
      <c r="N61" s="10"/>
    </row>
    <row r="62" spans="2:14" ht="31.5" x14ac:dyDescent="0.25">
      <c r="B62" s="10"/>
      <c r="C62" s="10"/>
      <c r="D62" s="11"/>
      <c r="E62" s="28" t="s">
        <v>348</v>
      </c>
      <c r="F62" s="28"/>
      <c r="G62" s="28"/>
      <c r="H62" s="28"/>
      <c r="I62" s="28"/>
      <c r="J62" s="28"/>
      <c r="K62" s="28"/>
      <c r="L62" s="28"/>
      <c r="M62" s="28"/>
      <c r="N62" s="25" t="s">
        <v>325</v>
      </c>
    </row>
    <row r="63" spans="2:14" x14ac:dyDescent="0.25">
      <c r="B63" s="10"/>
      <c r="C63" s="26" t="s">
        <v>326</v>
      </c>
      <c r="D63" s="26"/>
      <c r="E63" s="16">
        <v>2014</v>
      </c>
      <c r="F63" s="16">
        <v>2015</v>
      </c>
      <c r="G63" s="16">
        <v>2016</v>
      </c>
      <c r="H63" s="16">
        <v>2017</v>
      </c>
      <c r="I63" s="16">
        <v>2018</v>
      </c>
      <c r="J63" s="14">
        <v>2019</v>
      </c>
      <c r="K63" s="21">
        <v>2020</v>
      </c>
      <c r="L63" s="21">
        <v>2021</v>
      </c>
      <c r="M63" s="21">
        <v>2022</v>
      </c>
      <c r="N63" s="14">
        <v>2023</v>
      </c>
    </row>
    <row r="64" spans="2:14" x14ac:dyDescent="0.25">
      <c r="B64" s="10"/>
      <c r="C64" s="17">
        <v>1</v>
      </c>
      <c r="D64" s="22" t="s">
        <v>327</v>
      </c>
      <c r="E64" s="23">
        <v>8.9</v>
      </c>
      <c r="F64" s="23">
        <v>9.1</v>
      </c>
      <c r="G64" s="23">
        <v>9.1</v>
      </c>
      <c r="H64" s="23">
        <v>9.1</v>
      </c>
      <c r="I64" s="23">
        <v>9</v>
      </c>
      <c r="J64" s="23">
        <v>8.8000000000000007</v>
      </c>
      <c r="K64" s="23">
        <v>8.6999999999999993</v>
      </c>
      <c r="L64" s="23">
        <v>8.6999999999999993</v>
      </c>
      <c r="M64" s="23">
        <v>8.6</v>
      </c>
      <c r="N64" s="23">
        <v>8.3000000000000007</v>
      </c>
    </row>
    <row r="65" spans="2:14" x14ac:dyDescent="0.25">
      <c r="B65" s="10"/>
      <c r="C65" s="17">
        <v>2</v>
      </c>
      <c r="D65" s="22" t="s">
        <v>328</v>
      </c>
      <c r="E65" s="23">
        <v>8.9</v>
      </c>
      <c r="F65" s="23">
        <v>9.1</v>
      </c>
      <c r="G65" s="23">
        <v>9.1</v>
      </c>
      <c r="H65" s="23">
        <v>9.1</v>
      </c>
      <c r="I65" s="23">
        <v>9</v>
      </c>
      <c r="J65" s="23">
        <v>8.8000000000000007</v>
      </c>
      <c r="K65" s="23">
        <v>8.6999999999999993</v>
      </c>
      <c r="L65" s="23">
        <v>8.6999999999999993</v>
      </c>
      <c r="M65" s="23">
        <v>8.6</v>
      </c>
      <c r="N65" s="23">
        <v>8.3000000000000007</v>
      </c>
    </row>
    <row r="66" spans="2:14" x14ac:dyDescent="0.25">
      <c r="B66" s="10"/>
      <c r="C66" s="17">
        <v>3</v>
      </c>
      <c r="D66" s="22" t="s">
        <v>329</v>
      </c>
      <c r="E66" s="23">
        <v>12</v>
      </c>
      <c r="F66" s="23">
        <v>12</v>
      </c>
      <c r="G66" s="23">
        <v>12</v>
      </c>
      <c r="H66" s="23">
        <v>12</v>
      </c>
      <c r="I66" s="23">
        <v>12</v>
      </c>
      <c r="J66" s="23">
        <v>12</v>
      </c>
      <c r="K66" s="23">
        <v>12</v>
      </c>
      <c r="L66" s="23">
        <v>12</v>
      </c>
      <c r="M66" s="23">
        <v>12</v>
      </c>
      <c r="N66" s="23">
        <v>12</v>
      </c>
    </row>
    <row r="67" spans="2:14" x14ac:dyDescent="0.25">
      <c r="B67" s="10"/>
      <c r="C67" s="17">
        <v>4</v>
      </c>
      <c r="D67" s="22" t="s">
        <v>330</v>
      </c>
      <c r="E67" s="23">
        <v>8.9</v>
      </c>
      <c r="F67" s="23">
        <v>9.1</v>
      </c>
      <c r="G67" s="23">
        <v>9.1</v>
      </c>
      <c r="H67" s="23">
        <v>9.1</v>
      </c>
      <c r="I67" s="23">
        <v>9</v>
      </c>
      <c r="J67" s="23">
        <v>8.8000000000000007</v>
      </c>
      <c r="K67" s="23">
        <v>8.6999999999999993</v>
      </c>
      <c r="L67" s="23">
        <v>8.6999999999999993</v>
      </c>
      <c r="M67" s="23">
        <v>8.6</v>
      </c>
      <c r="N67" s="23">
        <v>8.3000000000000007</v>
      </c>
    </row>
    <row r="68" spans="2:14" x14ac:dyDescent="0.25">
      <c r="B68" s="10"/>
      <c r="C68" s="17">
        <v>5</v>
      </c>
      <c r="D68" s="22" t="s">
        <v>331</v>
      </c>
      <c r="E68" s="23">
        <v>15</v>
      </c>
      <c r="F68" s="23">
        <v>15</v>
      </c>
      <c r="G68" s="23">
        <v>15</v>
      </c>
      <c r="H68" s="23">
        <v>15</v>
      </c>
      <c r="I68" s="23">
        <v>15</v>
      </c>
      <c r="J68" s="23">
        <v>15</v>
      </c>
      <c r="K68" s="23">
        <v>15</v>
      </c>
      <c r="L68" s="23">
        <v>15</v>
      </c>
      <c r="M68" s="23">
        <v>15</v>
      </c>
      <c r="N68" s="23">
        <v>15</v>
      </c>
    </row>
    <row r="69" spans="2:14" x14ac:dyDescent="0.25">
      <c r="B69" s="10"/>
      <c r="C69" s="17">
        <v>6</v>
      </c>
      <c r="D69" s="22" t="s">
        <v>332</v>
      </c>
      <c r="E69" s="23">
        <v>10.3</v>
      </c>
      <c r="F69" s="23">
        <v>10.3</v>
      </c>
      <c r="G69" s="23">
        <v>10.3</v>
      </c>
      <c r="H69" s="23">
        <v>10.3</v>
      </c>
      <c r="I69" s="23">
        <v>10.3</v>
      </c>
      <c r="J69" s="23">
        <v>10.3</v>
      </c>
      <c r="K69" s="23">
        <v>10.3</v>
      </c>
      <c r="L69" s="23">
        <v>10.3</v>
      </c>
      <c r="M69" s="23">
        <v>10.3</v>
      </c>
      <c r="N69" s="23">
        <v>10.3</v>
      </c>
    </row>
    <row r="70" spans="2:14" x14ac:dyDescent="0.25">
      <c r="B70" s="10"/>
      <c r="C70" s="17">
        <v>7</v>
      </c>
      <c r="D70" s="22" t="s">
        <v>333</v>
      </c>
      <c r="E70" s="23">
        <v>15</v>
      </c>
      <c r="F70" s="23">
        <v>15</v>
      </c>
      <c r="G70" s="23">
        <v>15</v>
      </c>
      <c r="H70" s="23">
        <v>15</v>
      </c>
      <c r="I70" s="23">
        <v>15</v>
      </c>
      <c r="J70" s="23">
        <v>15</v>
      </c>
      <c r="K70" s="23">
        <v>15</v>
      </c>
      <c r="L70" s="23">
        <v>15</v>
      </c>
      <c r="M70" s="23">
        <v>15</v>
      </c>
      <c r="N70" s="23">
        <v>15</v>
      </c>
    </row>
    <row r="71" spans="2:14" x14ac:dyDescent="0.25">
      <c r="B71" s="10"/>
      <c r="C71" s="17">
        <v>8</v>
      </c>
      <c r="D71" s="22" t="s">
        <v>334</v>
      </c>
      <c r="E71" s="23">
        <v>8.9</v>
      </c>
      <c r="F71" s="23">
        <v>9.1</v>
      </c>
      <c r="G71" s="23">
        <v>9.1</v>
      </c>
      <c r="H71" s="23">
        <v>9.1</v>
      </c>
      <c r="I71" s="23">
        <v>9</v>
      </c>
      <c r="J71" s="23">
        <v>8.8000000000000007</v>
      </c>
      <c r="K71" s="23">
        <v>8.6999999999999993</v>
      </c>
      <c r="L71" s="23">
        <v>8.6999999999999993</v>
      </c>
      <c r="M71" s="23">
        <v>8.6</v>
      </c>
      <c r="N71" s="23">
        <v>8.3000000000000007</v>
      </c>
    </row>
    <row r="72" spans="2:14" x14ac:dyDescent="0.25">
      <c r="B72" s="10"/>
      <c r="C72" s="17">
        <v>9</v>
      </c>
      <c r="D72" s="22" t="s">
        <v>335</v>
      </c>
      <c r="E72" s="23">
        <v>24</v>
      </c>
      <c r="F72" s="23">
        <v>24</v>
      </c>
      <c r="G72" s="23">
        <v>24</v>
      </c>
      <c r="H72" s="23">
        <v>24</v>
      </c>
      <c r="I72" s="23">
        <v>24</v>
      </c>
      <c r="J72" s="23">
        <v>24</v>
      </c>
      <c r="K72" s="23">
        <v>24</v>
      </c>
      <c r="L72" s="23">
        <v>24</v>
      </c>
      <c r="M72" s="23">
        <v>24</v>
      </c>
      <c r="N72" s="23">
        <v>24</v>
      </c>
    </row>
    <row r="73" spans="2:14" x14ac:dyDescent="0.25">
      <c r="B73" s="10"/>
      <c r="C73" s="17">
        <v>10</v>
      </c>
      <c r="D73" s="22" t="s">
        <v>336</v>
      </c>
      <c r="E73" s="23">
        <v>16.600000000000001</v>
      </c>
      <c r="F73" s="23">
        <v>16.600000000000001</v>
      </c>
      <c r="G73" s="23">
        <v>16.600000000000001</v>
      </c>
      <c r="H73" s="23">
        <v>16.600000000000001</v>
      </c>
      <c r="I73" s="23">
        <v>16.600000000000001</v>
      </c>
      <c r="J73" s="23">
        <v>16.600000000000001</v>
      </c>
      <c r="K73" s="23">
        <v>16.600000000000001</v>
      </c>
      <c r="L73" s="23">
        <v>16.600000000000001</v>
      </c>
      <c r="M73" s="23">
        <v>16.600000000000001</v>
      </c>
      <c r="N73" s="23">
        <v>16.600000000000001</v>
      </c>
    </row>
    <row r="74" spans="2:14" x14ac:dyDescent="0.25">
      <c r="B74" s="10"/>
      <c r="C74" s="17">
        <v>11</v>
      </c>
      <c r="D74" s="22" t="s">
        <v>337</v>
      </c>
      <c r="E74" s="23">
        <v>6.6</v>
      </c>
      <c r="F74" s="23">
        <v>6.6</v>
      </c>
      <c r="G74" s="23">
        <v>6.6</v>
      </c>
      <c r="H74" s="23">
        <v>6.6</v>
      </c>
      <c r="I74" s="23">
        <v>6.6</v>
      </c>
      <c r="J74" s="23">
        <v>6.6</v>
      </c>
      <c r="K74" s="23">
        <v>6.6</v>
      </c>
      <c r="L74" s="23">
        <v>6.6</v>
      </c>
      <c r="M74" s="23">
        <v>6.6</v>
      </c>
      <c r="N74" s="23">
        <v>6.6</v>
      </c>
    </row>
    <row r="75" spans="2:14" x14ac:dyDescent="0.25">
      <c r="B75" s="10"/>
      <c r="C75" s="17">
        <v>12</v>
      </c>
      <c r="D75" s="22" t="s">
        <v>338</v>
      </c>
      <c r="E75" s="23">
        <v>1.8</v>
      </c>
      <c r="F75" s="23">
        <v>1.8</v>
      </c>
      <c r="G75" s="23">
        <v>1.8</v>
      </c>
      <c r="H75" s="23">
        <v>1.8</v>
      </c>
      <c r="I75" s="23">
        <v>1.8</v>
      </c>
      <c r="J75" s="23">
        <v>1.8</v>
      </c>
      <c r="K75" s="23">
        <v>1.8</v>
      </c>
      <c r="L75" s="23">
        <v>1.8</v>
      </c>
      <c r="M75" s="23">
        <v>1.8</v>
      </c>
      <c r="N75" s="23">
        <v>1.8</v>
      </c>
    </row>
    <row r="76" spans="2:14" x14ac:dyDescent="0.25">
      <c r="B76" s="10"/>
      <c r="C76" s="17">
        <v>13</v>
      </c>
      <c r="D76" s="22" t="s">
        <v>339</v>
      </c>
      <c r="E76" s="23">
        <v>10.3</v>
      </c>
      <c r="F76" s="23">
        <v>10.3</v>
      </c>
      <c r="G76" s="23">
        <v>10.3</v>
      </c>
      <c r="H76" s="23">
        <v>10.3</v>
      </c>
      <c r="I76" s="23">
        <v>10.3</v>
      </c>
      <c r="J76" s="23">
        <v>10.3</v>
      </c>
      <c r="K76" s="23">
        <v>10.3</v>
      </c>
      <c r="L76" s="23">
        <v>10.3</v>
      </c>
      <c r="M76" s="23">
        <v>10.3</v>
      </c>
      <c r="N76" s="23">
        <v>10.3</v>
      </c>
    </row>
    <row r="77" spans="2:14" x14ac:dyDescent="0.25">
      <c r="B77" s="10"/>
      <c r="C77" s="17">
        <v>14</v>
      </c>
      <c r="D77" s="22" t="s">
        <v>340</v>
      </c>
      <c r="E77" s="23">
        <v>1.9</v>
      </c>
      <c r="F77" s="23">
        <v>1.9</v>
      </c>
      <c r="G77" s="23">
        <v>1.9</v>
      </c>
      <c r="H77" s="23">
        <v>1.9</v>
      </c>
      <c r="I77" s="23">
        <v>1.9</v>
      </c>
      <c r="J77" s="23">
        <v>1.9</v>
      </c>
      <c r="K77" s="23">
        <v>1.9</v>
      </c>
      <c r="L77" s="23">
        <v>1.9</v>
      </c>
      <c r="M77" s="23">
        <v>1.9</v>
      </c>
      <c r="N77" s="23">
        <v>1.9</v>
      </c>
    </row>
    <row r="78" spans="2:14" x14ac:dyDescent="0.25">
      <c r="B78" s="10"/>
      <c r="C78" s="17">
        <v>15</v>
      </c>
      <c r="D78" s="22" t="s">
        <v>341</v>
      </c>
      <c r="E78" s="23">
        <v>13.2</v>
      </c>
      <c r="F78" s="23">
        <v>13.2</v>
      </c>
      <c r="G78" s="23">
        <v>13.2</v>
      </c>
      <c r="H78" s="23">
        <v>13.2</v>
      </c>
      <c r="I78" s="23">
        <v>13.2</v>
      </c>
      <c r="J78" s="23">
        <v>13.2</v>
      </c>
      <c r="K78" s="23">
        <v>13.2</v>
      </c>
      <c r="L78" s="23">
        <v>13.2</v>
      </c>
      <c r="M78" s="23">
        <v>13.2</v>
      </c>
      <c r="N78" s="23">
        <v>13.2</v>
      </c>
    </row>
    <row r="79" spans="2:14" x14ac:dyDescent="0.25">
      <c r="B79" s="10"/>
      <c r="C79" s="17">
        <v>16</v>
      </c>
      <c r="D79" s="22" t="s">
        <v>342</v>
      </c>
      <c r="E79" s="23">
        <v>1.9</v>
      </c>
      <c r="F79" s="23">
        <v>1.9</v>
      </c>
      <c r="G79" s="23">
        <v>1.9</v>
      </c>
      <c r="H79" s="23">
        <v>1.9</v>
      </c>
      <c r="I79" s="23">
        <v>1.9</v>
      </c>
      <c r="J79" s="23">
        <v>1.9</v>
      </c>
      <c r="K79" s="23">
        <v>1.9</v>
      </c>
      <c r="L79" s="23">
        <v>1.9</v>
      </c>
      <c r="M79" s="23">
        <v>1.9</v>
      </c>
      <c r="N79" s="23">
        <v>1.9</v>
      </c>
    </row>
    <row r="80" spans="2:14" x14ac:dyDescent="0.25">
      <c r="B80" s="10"/>
      <c r="C80" s="17">
        <v>17</v>
      </c>
      <c r="D80" s="22" t="s">
        <v>343</v>
      </c>
      <c r="E80" s="23">
        <v>8.9</v>
      </c>
      <c r="F80" s="23">
        <v>9.1</v>
      </c>
      <c r="G80" s="23">
        <v>9.1</v>
      </c>
      <c r="H80" s="23">
        <v>9.1</v>
      </c>
      <c r="I80" s="23">
        <v>9</v>
      </c>
      <c r="J80" s="23">
        <v>8.8000000000000007</v>
      </c>
      <c r="K80" s="23">
        <v>8.6999999999999993</v>
      </c>
      <c r="L80" s="23">
        <v>8.6999999999999993</v>
      </c>
      <c r="M80" s="23">
        <v>8.6</v>
      </c>
      <c r="N80" s="23">
        <v>8.3000000000000007</v>
      </c>
    </row>
    <row r="81" spans="2:14" x14ac:dyDescent="0.25">
      <c r="B81" s="10"/>
      <c r="C81" s="17">
        <v>18</v>
      </c>
      <c r="D81" s="22" t="s">
        <v>344</v>
      </c>
      <c r="E81" s="23">
        <v>15</v>
      </c>
      <c r="F81" s="23">
        <v>15</v>
      </c>
      <c r="G81" s="23">
        <v>15</v>
      </c>
      <c r="H81" s="23">
        <v>15</v>
      </c>
      <c r="I81" s="23">
        <v>15</v>
      </c>
      <c r="J81" s="23">
        <v>15</v>
      </c>
      <c r="K81" s="23">
        <v>15</v>
      </c>
      <c r="L81" s="23">
        <v>15</v>
      </c>
      <c r="M81" s="23">
        <v>15</v>
      </c>
      <c r="N81" s="23">
        <v>15</v>
      </c>
    </row>
    <row r="82" spans="2:14" x14ac:dyDescent="0.25">
      <c r="B82" s="10"/>
      <c r="C82" s="17">
        <v>19</v>
      </c>
      <c r="D82" s="22" t="s">
        <v>345</v>
      </c>
      <c r="E82" s="23">
        <v>15</v>
      </c>
      <c r="F82" s="23">
        <v>15</v>
      </c>
      <c r="G82" s="23">
        <v>15</v>
      </c>
      <c r="H82" s="23">
        <v>15</v>
      </c>
      <c r="I82" s="23">
        <v>15</v>
      </c>
      <c r="J82" s="23">
        <v>15</v>
      </c>
      <c r="K82" s="23">
        <v>15</v>
      </c>
      <c r="L82" s="23">
        <v>15</v>
      </c>
      <c r="M82" s="23">
        <v>15</v>
      </c>
      <c r="N82" s="23">
        <v>15</v>
      </c>
    </row>
    <row r="83" spans="2:14" x14ac:dyDescent="0.25">
      <c r="B83" s="10"/>
      <c r="C83" s="17">
        <v>20</v>
      </c>
      <c r="D83" s="22" t="s">
        <v>346</v>
      </c>
      <c r="E83" s="23">
        <v>15</v>
      </c>
      <c r="F83" s="23">
        <v>15</v>
      </c>
      <c r="G83" s="23">
        <v>15</v>
      </c>
      <c r="H83" s="23">
        <v>15</v>
      </c>
      <c r="I83" s="23">
        <v>15</v>
      </c>
      <c r="J83" s="23">
        <v>15</v>
      </c>
      <c r="K83" s="23">
        <v>15</v>
      </c>
      <c r="L83" s="23">
        <v>15</v>
      </c>
      <c r="M83" s="23">
        <v>15</v>
      </c>
      <c r="N83" s="23">
        <v>15</v>
      </c>
    </row>
    <row r="84" spans="2:14" x14ac:dyDescent="0.25">
      <c r="B84" s="10"/>
      <c r="C84" s="10"/>
      <c r="D84" s="11"/>
      <c r="E84" s="24"/>
      <c r="F84" s="24"/>
      <c r="G84" s="24"/>
      <c r="H84" s="24"/>
      <c r="I84" s="24"/>
      <c r="J84" s="24"/>
      <c r="K84" s="10"/>
      <c r="L84" s="10"/>
      <c r="M84" s="10"/>
      <c r="N84" s="10"/>
    </row>
    <row r="85" spans="2:14" x14ac:dyDescent="0.25">
      <c r="B85" s="10"/>
      <c r="C85" s="10"/>
      <c r="D85" s="10"/>
      <c r="E85" s="24"/>
      <c r="F85" s="24"/>
      <c r="G85" s="24"/>
      <c r="H85" s="24"/>
      <c r="I85" s="24"/>
      <c r="J85" s="24"/>
      <c r="K85" s="10"/>
      <c r="L85" s="10"/>
      <c r="M85" s="10"/>
      <c r="N85" s="10"/>
    </row>
    <row r="86" spans="2:14" x14ac:dyDescent="0.25">
      <c r="B86" s="10"/>
      <c r="C86" s="10"/>
      <c r="D86" s="10"/>
      <c r="E86" s="24"/>
      <c r="F86" s="24"/>
      <c r="G86" s="24"/>
      <c r="H86" s="24"/>
      <c r="I86" s="24"/>
      <c r="J86" s="24"/>
      <c r="K86" s="10"/>
      <c r="L86" s="10"/>
      <c r="M86" s="10"/>
      <c r="N86" s="10"/>
    </row>
    <row r="87" spans="2:14" x14ac:dyDescent="0.25">
      <c r="B87" s="10"/>
      <c r="C87" s="10"/>
      <c r="D87" s="10"/>
      <c r="E87" s="24"/>
      <c r="F87" s="24"/>
      <c r="G87" s="24"/>
      <c r="H87" s="24"/>
      <c r="I87" s="24"/>
      <c r="J87" s="24"/>
      <c r="K87" s="10"/>
      <c r="L87" s="10"/>
      <c r="M87" s="10"/>
      <c r="N87" s="10"/>
    </row>
    <row r="88" spans="2:14" x14ac:dyDescent="0.25">
      <c r="B88" s="10"/>
      <c r="C88" s="10"/>
      <c r="D88" s="10"/>
      <c r="E88" s="24"/>
      <c r="F88" s="24"/>
      <c r="G88" s="24"/>
      <c r="H88" s="24"/>
      <c r="I88" s="24"/>
      <c r="J88" s="24"/>
      <c r="K88" s="10"/>
      <c r="L88" s="10"/>
      <c r="M88" s="10"/>
      <c r="N88" s="10"/>
    </row>
    <row r="89" spans="2:14" x14ac:dyDescent="0.25">
      <c r="B89" s="10"/>
      <c r="C89" s="10"/>
      <c r="D89" s="10"/>
      <c r="E89" s="24"/>
      <c r="F89" s="24"/>
      <c r="G89" s="24"/>
      <c r="H89" s="24"/>
      <c r="I89" s="24"/>
      <c r="J89" s="24"/>
      <c r="K89" s="10"/>
      <c r="L89" s="10"/>
      <c r="M89" s="10"/>
      <c r="N89" s="10"/>
    </row>
    <row r="90" spans="2:14" x14ac:dyDescent="0.25">
      <c r="D90" s="10"/>
      <c r="E90" s="24"/>
      <c r="F90" s="24"/>
      <c r="G90" s="24"/>
      <c r="H90" s="24"/>
      <c r="I90" s="24"/>
      <c r="J90" s="24"/>
    </row>
    <row r="91" spans="2:14" x14ac:dyDescent="0.25">
      <c r="D91" s="10"/>
      <c r="E91" s="24"/>
      <c r="F91" s="24"/>
      <c r="G91" s="24"/>
      <c r="H91" s="24"/>
      <c r="I91" s="24"/>
      <c r="J91" s="24"/>
    </row>
    <row r="92" spans="2:14" x14ac:dyDescent="0.25">
      <c r="D92" s="10"/>
      <c r="E92" s="24"/>
      <c r="F92" s="24"/>
      <c r="G92" s="24"/>
      <c r="H92" s="24"/>
      <c r="I92" s="24"/>
      <c r="J92" s="24"/>
    </row>
    <row r="93" spans="2:14" x14ac:dyDescent="0.25">
      <c r="D93" s="10"/>
      <c r="E93" s="24"/>
      <c r="F93" s="24"/>
      <c r="G93" s="24"/>
      <c r="H93" s="24"/>
      <c r="I93" s="24"/>
      <c r="J93" s="24"/>
    </row>
    <row r="94" spans="2:14" x14ac:dyDescent="0.25">
      <c r="D94" s="10"/>
      <c r="E94" s="24"/>
      <c r="F94" s="24"/>
      <c r="G94" s="24"/>
      <c r="H94" s="24"/>
      <c r="I94" s="24"/>
      <c r="J94" s="24"/>
    </row>
    <row r="95" spans="2:14" x14ac:dyDescent="0.25">
      <c r="D95" s="10"/>
      <c r="E95" s="24"/>
      <c r="F95" s="24"/>
      <c r="G95" s="24"/>
      <c r="H95" s="24"/>
      <c r="I95" s="24"/>
      <c r="J95" s="24"/>
    </row>
    <row r="96" spans="2:14" x14ac:dyDescent="0.25">
      <c r="D96" s="10"/>
      <c r="E96" s="24"/>
      <c r="F96" s="24"/>
      <c r="G96" s="24"/>
      <c r="H96" s="24"/>
      <c r="I96" s="24"/>
      <c r="J96" s="24"/>
    </row>
    <row r="97" spans="4:10" x14ac:dyDescent="0.25">
      <c r="D97" s="10"/>
      <c r="E97" s="24"/>
      <c r="F97" s="24"/>
      <c r="G97" s="24"/>
      <c r="H97" s="24"/>
      <c r="I97" s="24"/>
      <c r="J97" s="24"/>
    </row>
    <row r="98" spans="4:10" x14ac:dyDescent="0.25">
      <c r="D98" s="10"/>
      <c r="E98" s="24"/>
      <c r="F98" s="24"/>
      <c r="G98" s="24"/>
      <c r="H98" s="24"/>
      <c r="I98" s="24"/>
      <c r="J98" s="24"/>
    </row>
    <row r="99" spans="4:10" x14ac:dyDescent="0.25">
      <c r="D99" s="10"/>
      <c r="E99" s="24"/>
      <c r="F99" s="24"/>
      <c r="G99" s="24"/>
      <c r="H99" s="24"/>
      <c r="I99" s="24"/>
      <c r="J99" s="24"/>
    </row>
    <row r="100" spans="4:10" x14ac:dyDescent="0.25">
      <c r="D100" s="10"/>
      <c r="E100" s="24"/>
      <c r="F100" s="24"/>
      <c r="G100" s="24"/>
      <c r="H100" s="24"/>
      <c r="I100" s="24"/>
      <c r="J100" s="24"/>
    </row>
    <row r="101" spans="4:10" x14ac:dyDescent="0.25">
      <c r="D101" s="10"/>
      <c r="E101" s="24"/>
      <c r="F101" s="24"/>
      <c r="G101" s="24"/>
      <c r="H101" s="24"/>
      <c r="I101" s="24"/>
      <c r="J101" s="24"/>
    </row>
    <row r="102" spans="4:10" x14ac:dyDescent="0.25">
      <c r="D102" s="10"/>
      <c r="E102" s="24"/>
      <c r="F102" s="24"/>
      <c r="G102" s="24"/>
      <c r="H102" s="24"/>
      <c r="I102" s="24"/>
      <c r="J102" s="24"/>
    </row>
    <row r="103" spans="4:10" x14ac:dyDescent="0.25">
      <c r="D103" s="10"/>
      <c r="E103" s="24"/>
      <c r="F103" s="24"/>
      <c r="G103" s="24"/>
      <c r="H103" s="24"/>
      <c r="I103" s="24"/>
      <c r="J103" s="24"/>
    </row>
    <row r="104" spans="4:10" x14ac:dyDescent="0.25">
      <c r="D104" s="10"/>
      <c r="E104" s="24"/>
      <c r="F104" s="24"/>
      <c r="G104" s="24"/>
      <c r="H104" s="24"/>
      <c r="I104" s="24"/>
      <c r="J104" s="24"/>
    </row>
  </sheetData>
  <mergeCells count="6">
    <mergeCell ref="C63:D63"/>
    <mergeCell ref="C15:D15"/>
    <mergeCell ref="C39:D39"/>
    <mergeCell ref="E14:M14"/>
    <mergeCell ref="E38:M38"/>
    <mergeCell ref="E62:M62"/>
  </mergeCells>
  <hyperlinks>
    <hyperlink ref="B5" r:id="rId1" display="https://www.emissieautoriteit.nl/onderwerpen/afvalverbrandingsinstallaties/documenten/hulpdocument/2021/05/25/berekeningsfactoren-afvalstoffen" xr:uid="{E4B1A667-93FA-44A2-A83A-A99319EFE614}"/>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CD0185EBD1DC46892183143C48E227" ma:contentTypeVersion="19" ma:contentTypeDescription="Een nieuw document maken." ma:contentTypeScope="" ma:versionID="f144dcefa6077b0cd37216092d1cd887">
  <xsd:schema xmlns:xsd="http://www.w3.org/2001/XMLSchema" xmlns:xs="http://www.w3.org/2001/XMLSchema" xmlns:p="http://schemas.microsoft.com/office/2006/metadata/properties" xmlns:ns2="ba1861e4-f3c1-4cdc-84c4-b2512d2df232" targetNamespace="http://schemas.microsoft.com/office/2006/metadata/properties" ma:root="true" ma:fieldsID="509ed32cc41296a9f43e3e18676c80b5" ns2:_="">
    <xsd:import namespace="ba1861e4-f3c1-4cdc-84c4-b2512d2df232"/>
    <xsd:element name="properties">
      <xsd:complexType>
        <xsd:sequence>
          <xsd:element name="documentManagement">
            <xsd:complexType>
              <xsd:all>
                <xsd:element ref="ns2:Relatie_Naam" minOccurs="0"/>
                <xsd:element ref="ns2:Relatie_ID" minOccurs="0"/>
                <xsd:element ref="ns2:Branche" minOccurs="0"/>
                <xsd:element ref="ns2:Relatie_Beheerder" minOccurs="0"/>
                <xsd:element ref="ns2:Bezoek_Land" minOccurs="0"/>
                <xsd:element ref="ns2:Bezoek_Plaats" minOccurs="0"/>
                <xsd:element ref="ns2:Relatie_Soort" minOccurs="0"/>
                <xsd:element ref="ns2:Relatie_Nummer" minOccurs="0"/>
                <xsd:element ref="ns2:Project_ID" minOccurs="0"/>
                <xsd:element ref="ns2:Project_Naam" minOccurs="0"/>
                <xsd:element ref="ns2:Project_Nummer" minOccurs="0"/>
                <xsd:element ref="ns2:Project_Leider" minOccurs="0"/>
                <xsd:element ref="ns2:Project_Status" minOccurs="0"/>
                <xsd:element ref="ns2:Project_Contactpersoon" minOccurs="0"/>
                <xsd:element ref="ns2:Irrus_EntityId" minOccurs="0"/>
                <xsd:element ref="ns2:Irrus_EntityType" minOccurs="0"/>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1861e4-f3c1-4cdc-84c4-b2512d2df232" elementFormDefault="qualified">
    <xsd:import namespace="http://schemas.microsoft.com/office/2006/documentManagement/types"/>
    <xsd:import namespace="http://schemas.microsoft.com/office/infopath/2007/PartnerControls"/>
    <xsd:element name="Relatie_Naam" ma:index="8" nillable="true" ma:displayName="Relatie_Naam" ma:internalName="Relatie_Naam">
      <xsd:simpleType>
        <xsd:restriction base="dms:Text"/>
      </xsd:simpleType>
    </xsd:element>
    <xsd:element name="Relatie_ID" ma:index="9" nillable="true" ma:displayName="Relatie_ID" ma:internalName="Relatie_ID">
      <xsd:simpleType>
        <xsd:restriction base="dms:Text"/>
      </xsd:simpleType>
    </xsd:element>
    <xsd:element name="Branche" ma:index="10" nillable="true" ma:displayName="Branche" ma:internalName="Branche">
      <xsd:simpleType>
        <xsd:restriction base="dms:Text"/>
      </xsd:simpleType>
    </xsd:element>
    <xsd:element name="Relatie_Beheerder" ma:index="11" nillable="true" ma:displayName="Relatie_Beheerder" ma:internalName="Relatie_Beheerder">
      <xsd:simpleType>
        <xsd:restriction base="dms:Text"/>
      </xsd:simpleType>
    </xsd:element>
    <xsd:element name="Bezoek_Land" ma:index="12" nillable="true" ma:displayName="Bezoek_Land" ma:internalName="Bezoek_Land">
      <xsd:simpleType>
        <xsd:restriction base="dms:Text"/>
      </xsd:simpleType>
    </xsd:element>
    <xsd:element name="Bezoek_Plaats" ma:index="13" nillable="true" ma:displayName="Bezoek_Plaats" ma:internalName="Bezoek_Plaats">
      <xsd:simpleType>
        <xsd:restriction base="dms:Text"/>
      </xsd:simpleType>
    </xsd:element>
    <xsd:element name="Relatie_Soort" ma:index="14" nillable="true" ma:displayName="Relatie_Soort" ma:internalName="Relatie_Soort">
      <xsd:simpleType>
        <xsd:restriction base="dms:Text"/>
      </xsd:simpleType>
    </xsd:element>
    <xsd:element name="Relatie_Nummer" ma:index="15" nillable="true" ma:displayName="Relatie_Nummer" ma:internalName="Relatie_Nummer">
      <xsd:simpleType>
        <xsd:restriction base="dms:Text"/>
      </xsd:simpleType>
    </xsd:element>
    <xsd:element name="Project_ID" ma:index="16" nillable="true" ma:displayName="Project_ID" ma:internalName="Project_ID">
      <xsd:simpleType>
        <xsd:restriction base="dms:Text"/>
      </xsd:simpleType>
    </xsd:element>
    <xsd:element name="Project_Naam" ma:index="17" nillable="true" ma:displayName="Project_Naam" ma:internalName="Project_Naam">
      <xsd:simpleType>
        <xsd:restriction base="dms:Text"/>
      </xsd:simpleType>
    </xsd:element>
    <xsd:element name="Project_Nummer" ma:index="18" nillable="true" ma:displayName="Project_Nummer" ma:internalName="Project_Nummer">
      <xsd:simpleType>
        <xsd:restriction base="dms:Text"/>
      </xsd:simpleType>
    </xsd:element>
    <xsd:element name="Project_Leider" ma:index="19" nillable="true" ma:displayName="Project_Leider" ma:internalName="Project_Leider">
      <xsd:simpleType>
        <xsd:restriction base="dms:Text"/>
      </xsd:simpleType>
    </xsd:element>
    <xsd:element name="Project_Status" ma:index="20" nillable="true" ma:displayName="Project_Status" ma:internalName="Project_Status">
      <xsd:simpleType>
        <xsd:restriction base="dms:Text"/>
      </xsd:simpleType>
    </xsd:element>
    <xsd:element name="Project_Contactpersoon" ma:index="21" nillable="true" ma:displayName="Project_Contactpersoon" ma:internalName="Project_Contactpersoon">
      <xsd:simpleType>
        <xsd:restriction base="dms:Text"/>
      </xsd:simpleType>
    </xsd:element>
    <xsd:element name="Irrus_EntityId" ma:index="22" nillable="true" ma:displayName="Irrus_EntityId" ma:internalName="Irrus_EntityId">
      <xsd:simpleType>
        <xsd:restriction base="dms:Text"/>
      </xsd:simpleType>
    </xsd:element>
    <xsd:element name="Irrus_EntityType" ma:index="23" nillable="true" ma:displayName="Irrus_EntityType" ma:internalName="Irrus_EntityType">
      <xsd:simpleType>
        <xsd:restriction base="dms:Text"/>
      </xsd:simpleType>
    </xsd:element>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08D43F-3249-4FA9-9160-5AF5224E6ADA}">
  <ds:schemaRefs>
    <ds:schemaRef ds:uri="http://schemas.microsoft.com/sharepoint/v3/contenttype/forms"/>
  </ds:schemaRefs>
</ds:datastoreItem>
</file>

<file path=customXml/itemProps2.xml><?xml version="1.0" encoding="utf-8"?>
<ds:datastoreItem xmlns:ds="http://schemas.openxmlformats.org/officeDocument/2006/customXml" ds:itemID="{E0A6528F-614F-4B93-AF52-34CA365403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1861e4-f3c1-4cdc-84c4-b2512d2df2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Nota van Inlichtingen</vt:lpstr>
      <vt:lpstr>Categoriën</vt:lpstr>
      <vt:lpstr>Blad1</vt:lpstr>
    </vt:vector>
  </TitlesOfParts>
  <Manager/>
  <Company>Emeritor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temp</dc:creator>
  <cp:keywords/>
  <dc:description/>
  <cp:lastModifiedBy>Douwe Huitema | KplusV</cp:lastModifiedBy>
  <cp:revision/>
  <cp:lastPrinted>2023-10-11T13:05:01Z</cp:lastPrinted>
  <dcterms:created xsi:type="dcterms:W3CDTF">2016-02-11T12:15:40Z</dcterms:created>
  <dcterms:modified xsi:type="dcterms:W3CDTF">2023-10-11T13:05:24Z</dcterms:modified>
  <cp:category/>
  <cp:contentStatus/>
</cp:coreProperties>
</file>