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veluwseonderwijsgroep.sharepoint.com/sites/prj-ProjectVOGInkoopplatformVOG-AanbestedenTeamsbellen/Gedeelde documenten/Aanbesteden Teamsbellen/Aanbestedingdocumenten/"/>
    </mc:Choice>
  </mc:AlternateContent>
  <xr:revisionPtr revIDLastSave="798" documentId="11_F0D9554FDDDA43D9AE0D0CBDB4A9098CC6F243AD" xr6:coauthVersionLast="47" xr6:coauthVersionMax="47" xr10:uidLastSave="{73DACD44-465B-48D5-9DE9-2F77142D6EEF}"/>
  <bookViews>
    <workbookView xWindow="7584" yWindow="2136" windowWidth="29808" windowHeight="20280" xr2:uid="{00000000-000D-0000-FFFF-FFFF00000000}"/>
  </bookViews>
  <sheets>
    <sheet name="Calculatie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F25" i="1"/>
  <c r="E18" i="1"/>
  <c r="E19" i="1" s="1"/>
  <c r="E8" i="1"/>
  <c r="E9" i="1"/>
  <c r="E10" i="1"/>
  <c r="E7" i="1"/>
  <c r="E6" i="1"/>
  <c r="H38" i="1"/>
  <c r="H29" i="1"/>
  <c r="G24" i="1"/>
  <c r="G23" i="1"/>
  <c r="G22" i="1"/>
  <c r="F24" i="1"/>
  <c r="F23" i="1"/>
  <c r="F22" i="1"/>
  <c r="G14" i="1"/>
  <c r="G15" i="1" s="1"/>
  <c r="F14" i="1"/>
  <c r="E11" i="1" l="1"/>
  <c r="G26" i="1"/>
  <c r="F26" i="1"/>
  <c r="H34" i="1"/>
  <c r="H33" i="1"/>
  <c r="H32" i="1"/>
  <c r="H31" i="1"/>
  <c r="H30" i="1"/>
  <c r="H43" i="1"/>
  <c r="H42" i="1"/>
  <c r="H41" i="1"/>
  <c r="H40" i="1"/>
  <c r="H39" i="1"/>
  <c r="H35" i="1" l="1"/>
  <c r="H44" i="1"/>
  <c r="C47" i="1" s="1"/>
  <c r="F15" i="1"/>
  <c r="C46" i="1" s="1"/>
  <c r="C49" i="1" s="1"/>
</calcChain>
</file>

<file path=xl/sharedStrings.xml><?xml version="1.0" encoding="utf-8"?>
<sst xmlns="http://schemas.openxmlformats.org/spreadsheetml/2006/main" count="60" uniqueCount="38">
  <si>
    <t>Bijlage 5 Calculatieblad Telefonie via MS Teams</t>
  </si>
  <si>
    <t>In te vullen door Inschrijver</t>
  </si>
  <si>
    <t>Implementatie en Migratie</t>
  </si>
  <si>
    <t>Onderdeel</t>
  </si>
  <si>
    <t>Eenmalige kosten
(exclusief btw)</t>
  </si>
  <si>
    <t>Totaal eenmalig 
(exclusief btw)</t>
  </si>
  <si>
    <t>Kosten per gebruiker</t>
  </si>
  <si>
    <t>Profiel</t>
  </si>
  <si>
    <t>Aantal</t>
  </si>
  <si>
    <t>Maandelijkse kosten
(exclusief btw)</t>
  </si>
  <si>
    <t>Totaal eenmalig (exclusief btw)</t>
  </si>
  <si>
    <t>Totaal maandelijks
(exclusief btw)</t>
  </si>
  <si>
    <t>Gebruikerskosten per maand - Onbeperkt bellen binnen NL</t>
  </si>
  <si>
    <t>Beheer</t>
  </si>
  <si>
    <t>Overige</t>
  </si>
  <si>
    <t>Overige eenmalige kosten</t>
  </si>
  <si>
    <t>Toelichting</t>
  </si>
  <si>
    <t>Overige maandelijkse kosten</t>
  </si>
  <si>
    <t>Totaal eenmalige kosten:</t>
  </si>
  <si>
    <t>Totaal maandelijkse kosten:</t>
  </si>
  <si>
    <t>Inschrijfsom (TCO):</t>
  </si>
  <si>
    <t>Ondertekening</t>
  </si>
  <si>
    <t>Inschrijver:</t>
  </si>
  <si>
    <t>Naam:</t>
  </si>
  <si>
    <t>Functie:</t>
  </si>
  <si>
    <t>Datum:</t>
  </si>
  <si>
    <t>Handtekening:</t>
  </si>
  <si>
    <t>Nummberblok 100-tal (bestaand - over te nemen door Opdrachtnemer)</t>
  </si>
  <si>
    <t>Nummberblok 10-tal (bestaand - over te nemen door Opdrachtnemer)</t>
  </si>
  <si>
    <t>1 Nummer (enkel) (bestaand - over te nemen door Opdrachtnemer)</t>
  </si>
  <si>
    <t>In te vullen door inschrijver…</t>
  </si>
  <si>
    <t>Maandelijkse beheerkosten (Technisch beheer oplossing) / SLA</t>
  </si>
  <si>
    <t>Aantal maanden dienstverlening, vanaf 1 maart 2023 (inclusief verlenging):</t>
  </si>
  <si>
    <t>Aanschaf nieuwe nummers - Nummerblokken door Opdrachtnemer in te kopen)</t>
  </si>
  <si>
    <t>Naam functionaris</t>
  </si>
  <si>
    <t>Uurtarieven functionarissen Opdrachtnemer - Aanvullende ondersteuning (buiten scope inschrijfsom)</t>
  </si>
  <si>
    <t>Uurtarief</t>
  </si>
  <si>
    <t>Naam functionaris…..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</si>
</sst>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FF0000"/>
      <name val="Verdana"/>
      <family val="2"/>
    </font>
    <font>
      <b/>
      <sz val="8"/>
      <name val="Verdana"/>
      <family val="2"/>
    </font>
    <font>
      <i/>
      <sz val="8"/>
      <color theme="1"/>
      <name val="Verdana"/>
      <family val="2"/>
    </font>
    <font>
      <b/>
      <i/>
      <sz val="8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4" fillId="4" borderId="1" xfId="0" applyFont="1" applyFill="1" applyBorder="1"/>
    <xf numFmtId="0" fontId="4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left" vertical="center" wrapText="1"/>
    </xf>
    <xf numFmtId="164" fontId="8" fillId="10" borderId="1" xfId="0" applyNumberFormat="1" applyFont="1" applyFill="1" applyBorder="1" applyAlignment="1">
      <alignment horizontal="center"/>
    </xf>
    <xf numFmtId="0" fontId="1" fillId="3" borderId="11" xfId="0" applyFont="1" applyFill="1" applyBorder="1"/>
    <xf numFmtId="0" fontId="1" fillId="2" borderId="12" xfId="0" applyFont="1" applyFill="1" applyBorder="1"/>
    <xf numFmtId="0" fontId="1" fillId="3" borderId="13" xfId="0" applyFont="1" applyFill="1" applyBorder="1" applyAlignment="1">
      <alignment vertical="top"/>
    </xf>
    <xf numFmtId="0" fontId="1" fillId="2" borderId="14" xfId="0" applyFont="1" applyFill="1" applyBorder="1"/>
    <xf numFmtId="164" fontId="1" fillId="2" borderId="1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9" borderId="7" xfId="0" applyFont="1" applyFill="1" applyBorder="1" applyAlignment="1">
      <alignment horizontal="left"/>
    </xf>
    <xf numFmtId="0" fontId="4" fillId="9" borderId="8" xfId="0" applyFont="1" applyFill="1" applyBorder="1" applyAlignment="1">
      <alignment horizontal="left"/>
    </xf>
    <xf numFmtId="0" fontId="4" fillId="9" borderId="9" xfId="0" applyFont="1" applyFill="1" applyBorder="1" applyAlignment="1">
      <alignment horizontal="left"/>
    </xf>
    <xf numFmtId="0" fontId="4" fillId="9" borderId="10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/>
    </xf>
    <xf numFmtId="0" fontId="5" fillId="2" borderId="1" xfId="0" applyFont="1" applyFill="1" applyBorder="1"/>
    <xf numFmtId="44" fontId="1" fillId="2" borderId="1" xfId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1318592</xdr:colOff>
      <xdr:row>0</xdr:row>
      <xdr:rowOff>0</xdr:rowOff>
    </xdr:from>
    <xdr:to>
      <xdr:col>7</xdr:col>
      <xdr:colOff>1703401</xdr:colOff>
      <xdr:row>11</xdr:row>
      <xdr:rowOff>6129</xdr:rowOff>
    </xdr:to>
    <xdr:pic>
      <xdr:nvPicPr>
        <xdr:cNvPr id="3" name="Afbeelding 2" descr="Veluwse Onderwijsgroep">
          <a:extLst>
            <a:ext uri="{FF2B5EF4-FFF2-40B4-BE49-F238E27FC236}">
              <a16:creationId xmlns:a16="http://schemas.microsoft.com/office/drawing/2014/main" id="{789D8441-004F-A995-3C2F-1265FBF04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3218" y="0"/>
          <a:ext cx="1710027" cy="16560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zoomScaleNormal="100" workbookViewId="0">
      <selection activeCell="F56" sqref="F56"/>
    </sheetView>
  </sheetViews>
  <sheetFormatPr defaultColWidth="8.88671875" defaultRowHeight="10.199999999999999" x14ac:dyDescent="0.2"/>
  <cols>
    <col min="1" max="1" width="8.88671875" style="1"/>
    <col min="2" max="2" width="69.88671875" style="1" bestFit="1" customWidth="1"/>
    <col min="3" max="3" width="25.44140625" style="1" customWidth="1"/>
    <col min="4" max="5" width="19.33203125" style="1" bestFit="1" customWidth="1"/>
    <col min="6" max="6" width="26.33203125" style="1" customWidth="1"/>
    <col min="7" max="7" width="19.33203125" style="1" bestFit="1" customWidth="1"/>
    <col min="8" max="8" width="25.6640625" style="1" customWidth="1"/>
    <col min="9" max="16384" width="8.88671875" style="1"/>
  </cols>
  <sheetData>
    <row r="2" spans="2:7" x14ac:dyDescent="0.2">
      <c r="B2" s="2" t="s">
        <v>0</v>
      </c>
      <c r="F2" s="35" t="s">
        <v>1</v>
      </c>
    </row>
    <row r="3" spans="2:7" x14ac:dyDescent="0.2">
      <c r="F3" s="36"/>
    </row>
    <row r="4" spans="2:7" x14ac:dyDescent="0.2">
      <c r="B4" s="2" t="s">
        <v>2</v>
      </c>
    </row>
    <row r="5" spans="2:7" ht="20.399999999999999" x14ac:dyDescent="0.2">
      <c r="B5" s="3" t="s">
        <v>3</v>
      </c>
      <c r="C5" s="37" t="s">
        <v>4</v>
      </c>
      <c r="D5" s="38"/>
      <c r="E5" s="4" t="s">
        <v>5</v>
      </c>
    </row>
    <row r="6" spans="2:7" x14ac:dyDescent="0.2">
      <c r="B6" s="39" t="s">
        <v>30</v>
      </c>
      <c r="C6" s="26">
        <v>0</v>
      </c>
      <c r="D6" s="26"/>
      <c r="E6" s="7">
        <f>C6</f>
        <v>0</v>
      </c>
    </row>
    <row r="7" spans="2:7" x14ac:dyDescent="0.2">
      <c r="B7" s="39" t="s">
        <v>30</v>
      </c>
      <c r="C7" s="26">
        <v>0</v>
      </c>
      <c r="D7" s="26"/>
      <c r="E7" s="7">
        <f t="shared" ref="E7:E10" si="0">C7</f>
        <v>0</v>
      </c>
    </row>
    <row r="8" spans="2:7" x14ac:dyDescent="0.2">
      <c r="B8" s="39" t="s">
        <v>30</v>
      </c>
      <c r="C8" s="26">
        <v>0</v>
      </c>
      <c r="D8" s="26"/>
      <c r="E8" s="7">
        <f t="shared" si="0"/>
        <v>0</v>
      </c>
    </row>
    <row r="9" spans="2:7" x14ac:dyDescent="0.2">
      <c r="B9" s="14"/>
      <c r="C9" s="26">
        <v>0</v>
      </c>
      <c r="D9" s="26"/>
      <c r="E9" s="7">
        <f t="shared" si="0"/>
        <v>0</v>
      </c>
    </row>
    <row r="10" spans="2:7" x14ac:dyDescent="0.2">
      <c r="B10" s="14"/>
      <c r="C10" s="26">
        <v>0</v>
      </c>
      <c r="D10" s="26"/>
      <c r="E10" s="7">
        <f t="shared" si="0"/>
        <v>0</v>
      </c>
    </row>
    <row r="11" spans="2:7" ht="15.75" customHeight="1" x14ac:dyDescent="0.2">
      <c r="E11" s="8">
        <f>SUM(E6:E10)</f>
        <v>0</v>
      </c>
    </row>
    <row r="12" spans="2:7" x14ac:dyDescent="0.2">
      <c r="B12" s="2" t="s">
        <v>6</v>
      </c>
    </row>
    <row r="13" spans="2:7" ht="20.399999999999999" x14ac:dyDescent="0.2">
      <c r="B13" s="3" t="s">
        <v>7</v>
      </c>
      <c r="C13" s="9" t="s">
        <v>8</v>
      </c>
      <c r="D13" s="10" t="s">
        <v>4</v>
      </c>
      <c r="E13" s="10" t="s">
        <v>9</v>
      </c>
      <c r="F13" s="4" t="s">
        <v>10</v>
      </c>
      <c r="G13" s="12" t="s">
        <v>11</v>
      </c>
    </row>
    <row r="14" spans="2:7" x14ac:dyDescent="0.2">
      <c r="B14" s="5" t="s">
        <v>12</v>
      </c>
      <c r="C14" s="11">
        <v>1800</v>
      </c>
      <c r="D14" s="6">
        <v>0</v>
      </c>
      <c r="E14" s="6">
        <v>0</v>
      </c>
      <c r="F14" s="7">
        <f>C14*D14</f>
        <v>0</v>
      </c>
      <c r="G14" s="13">
        <f>C14*E14</f>
        <v>0</v>
      </c>
    </row>
    <row r="15" spans="2:7" ht="18.600000000000001" customHeight="1" x14ac:dyDescent="0.2">
      <c r="F15" s="8">
        <f>SUM(F14:F14)</f>
        <v>0</v>
      </c>
      <c r="G15" s="8">
        <f>SUM(G14:G14)</f>
        <v>0</v>
      </c>
    </row>
    <row r="16" spans="2:7" ht="20.399999999999999" customHeight="1" x14ac:dyDescent="0.2">
      <c r="B16" s="2" t="s">
        <v>13</v>
      </c>
    </row>
    <row r="17" spans="2:8" ht="20.399999999999999" x14ac:dyDescent="0.2">
      <c r="B17" s="3" t="s">
        <v>3</v>
      </c>
      <c r="C17" s="9" t="s">
        <v>8</v>
      </c>
      <c r="D17" s="10" t="s">
        <v>9</v>
      </c>
      <c r="E17" s="12" t="s">
        <v>11</v>
      </c>
    </row>
    <row r="18" spans="2:8" x14ac:dyDescent="0.2">
      <c r="B18" s="5" t="s">
        <v>31</v>
      </c>
      <c r="C18" s="11">
        <v>1</v>
      </c>
      <c r="D18" s="6">
        <v>0</v>
      </c>
      <c r="E18" s="13">
        <f>C18*D18</f>
        <v>0</v>
      </c>
    </row>
    <row r="19" spans="2:8" x14ac:dyDescent="0.2">
      <c r="E19" s="8">
        <f>SUM(E18)</f>
        <v>0</v>
      </c>
    </row>
    <row r="20" spans="2:8" x14ac:dyDescent="0.2">
      <c r="B20" s="2" t="s">
        <v>14</v>
      </c>
    </row>
    <row r="21" spans="2:8" ht="20.399999999999999" x14ac:dyDescent="0.2">
      <c r="B21" s="3" t="s">
        <v>7</v>
      </c>
      <c r="C21" s="9" t="s">
        <v>8</v>
      </c>
      <c r="D21" s="10" t="s">
        <v>4</v>
      </c>
      <c r="E21" s="10" t="s">
        <v>9</v>
      </c>
      <c r="F21" s="4" t="s">
        <v>10</v>
      </c>
      <c r="G21" s="12" t="s">
        <v>11</v>
      </c>
    </row>
    <row r="22" spans="2:8" x14ac:dyDescent="0.2">
      <c r="B22" s="5" t="s">
        <v>27</v>
      </c>
      <c r="C22" s="11">
        <v>2</v>
      </c>
      <c r="D22" s="6">
        <v>0</v>
      </c>
      <c r="E22" s="6">
        <v>0</v>
      </c>
      <c r="F22" s="7">
        <f t="shared" ref="F22:F24" si="1">C22*D22</f>
        <v>0</v>
      </c>
      <c r="G22" s="13">
        <f t="shared" ref="G22:G24" si="2">C22*E22</f>
        <v>0</v>
      </c>
    </row>
    <row r="23" spans="2:8" x14ac:dyDescent="0.2">
      <c r="B23" s="5" t="s">
        <v>28</v>
      </c>
      <c r="C23" s="11">
        <v>27</v>
      </c>
      <c r="D23" s="6">
        <v>0</v>
      </c>
      <c r="E23" s="6">
        <v>0</v>
      </c>
      <c r="F23" s="7">
        <f t="shared" si="1"/>
        <v>0</v>
      </c>
      <c r="G23" s="13">
        <f t="shared" si="2"/>
        <v>0</v>
      </c>
    </row>
    <row r="24" spans="2:8" x14ac:dyDescent="0.2">
      <c r="B24" s="5" t="s">
        <v>29</v>
      </c>
      <c r="C24" s="11">
        <v>60</v>
      </c>
      <c r="D24" s="6">
        <v>0</v>
      </c>
      <c r="E24" s="6">
        <v>0</v>
      </c>
      <c r="F24" s="7">
        <f t="shared" si="1"/>
        <v>0</v>
      </c>
      <c r="G24" s="13">
        <f t="shared" si="2"/>
        <v>0</v>
      </c>
    </row>
    <row r="25" spans="2:8" x14ac:dyDescent="0.2">
      <c r="B25" s="5" t="s">
        <v>33</v>
      </c>
      <c r="C25" s="11">
        <v>1100</v>
      </c>
      <c r="D25" s="6">
        <v>0</v>
      </c>
      <c r="E25" s="6">
        <v>0</v>
      </c>
      <c r="F25" s="7">
        <f t="shared" ref="F25" si="3">C25*D25</f>
        <v>0</v>
      </c>
      <c r="G25" s="13">
        <f t="shared" ref="G25" si="4">C25*E25</f>
        <v>0</v>
      </c>
    </row>
    <row r="26" spans="2:8" ht="19.95" customHeight="1" x14ac:dyDescent="0.2">
      <c r="F26" s="8">
        <f>SUM(F22:F24)</f>
        <v>0</v>
      </c>
      <c r="G26" s="8">
        <f>SUM(G22:G24)</f>
        <v>0</v>
      </c>
    </row>
    <row r="27" spans="2:8" x14ac:dyDescent="0.2">
      <c r="B27" s="2" t="s">
        <v>15</v>
      </c>
    </row>
    <row r="28" spans="2:8" ht="36" customHeight="1" x14ac:dyDescent="0.2">
      <c r="B28" s="3" t="s">
        <v>3</v>
      </c>
      <c r="C28" s="34" t="s">
        <v>16</v>
      </c>
      <c r="D28" s="34"/>
      <c r="E28" s="34"/>
      <c r="F28" s="9" t="s">
        <v>8</v>
      </c>
      <c r="G28" s="10" t="s">
        <v>4</v>
      </c>
      <c r="H28" s="4" t="s">
        <v>10</v>
      </c>
    </row>
    <row r="29" spans="2:8" x14ac:dyDescent="0.2">
      <c r="B29" s="14"/>
      <c r="C29" s="27"/>
      <c r="D29" s="28"/>
      <c r="E29" s="29"/>
      <c r="F29" s="15">
        <v>1</v>
      </c>
      <c r="G29" s="6">
        <v>0</v>
      </c>
      <c r="H29" s="7">
        <f>G29*F29</f>
        <v>0</v>
      </c>
    </row>
    <row r="30" spans="2:8" x14ac:dyDescent="0.2">
      <c r="B30" s="14"/>
      <c r="C30" s="27"/>
      <c r="D30" s="28"/>
      <c r="E30" s="29"/>
      <c r="F30" s="15">
        <v>1</v>
      </c>
      <c r="G30" s="6">
        <v>0</v>
      </c>
      <c r="H30" s="7">
        <f t="shared" ref="H30:H34" si="5">G30*F30</f>
        <v>0</v>
      </c>
    </row>
    <row r="31" spans="2:8" x14ac:dyDescent="0.2">
      <c r="B31" s="14"/>
      <c r="C31" s="27"/>
      <c r="D31" s="28"/>
      <c r="E31" s="29"/>
      <c r="F31" s="15">
        <v>1</v>
      </c>
      <c r="G31" s="6">
        <v>0</v>
      </c>
      <c r="H31" s="7">
        <f t="shared" si="5"/>
        <v>0</v>
      </c>
    </row>
    <row r="32" spans="2:8" x14ac:dyDescent="0.2">
      <c r="B32" s="14"/>
      <c r="C32" s="27"/>
      <c r="D32" s="28"/>
      <c r="E32" s="29"/>
      <c r="F32" s="15">
        <v>1</v>
      </c>
      <c r="G32" s="6">
        <v>0</v>
      </c>
      <c r="H32" s="7">
        <f t="shared" si="5"/>
        <v>0</v>
      </c>
    </row>
    <row r="33" spans="2:8" x14ac:dyDescent="0.2">
      <c r="B33" s="14"/>
      <c r="C33" s="27"/>
      <c r="D33" s="28"/>
      <c r="E33" s="29"/>
      <c r="F33" s="15">
        <v>1</v>
      </c>
      <c r="G33" s="6">
        <v>0</v>
      </c>
      <c r="H33" s="7">
        <f t="shared" si="5"/>
        <v>0</v>
      </c>
    </row>
    <row r="34" spans="2:8" x14ac:dyDescent="0.2">
      <c r="B34" s="14"/>
      <c r="C34" s="27"/>
      <c r="D34" s="28"/>
      <c r="E34" s="29"/>
      <c r="F34" s="15">
        <v>1</v>
      </c>
      <c r="G34" s="6">
        <v>0</v>
      </c>
      <c r="H34" s="7">
        <f t="shared" si="5"/>
        <v>0</v>
      </c>
    </row>
    <row r="35" spans="2:8" ht="16.2" customHeight="1" x14ac:dyDescent="0.2">
      <c r="H35" s="8">
        <f>SUM(H29:H34)</f>
        <v>0</v>
      </c>
    </row>
    <row r="36" spans="2:8" x14ac:dyDescent="0.2">
      <c r="B36" s="2" t="s">
        <v>17</v>
      </c>
    </row>
    <row r="37" spans="2:8" ht="20.399999999999999" x14ac:dyDescent="0.2">
      <c r="B37" s="3" t="s">
        <v>3</v>
      </c>
      <c r="C37" s="34" t="s">
        <v>16</v>
      </c>
      <c r="D37" s="34"/>
      <c r="E37" s="34"/>
      <c r="F37" s="9" t="s">
        <v>8</v>
      </c>
      <c r="G37" s="10" t="s">
        <v>9</v>
      </c>
      <c r="H37" s="12" t="s">
        <v>11</v>
      </c>
    </row>
    <row r="38" spans="2:8" x14ac:dyDescent="0.2">
      <c r="B38" s="14"/>
      <c r="C38" s="27"/>
      <c r="D38" s="28"/>
      <c r="E38" s="29"/>
      <c r="F38" s="15">
        <v>1</v>
      </c>
      <c r="G38" s="6">
        <v>0</v>
      </c>
      <c r="H38" s="13">
        <f>G38*F38</f>
        <v>0</v>
      </c>
    </row>
    <row r="39" spans="2:8" x14ac:dyDescent="0.2">
      <c r="B39" s="14"/>
      <c r="C39" s="27"/>
      <c r="D39" s="28"/>
      <c r="E39" s="29"/>
      <c r="F39" s="15">
        <v>1</v>
      </c>
      <c r="G39" s="6">
        <v>0</v>
      </c>
      <c r="H39" s="13">
        <f t="shared" ref="H39:H43" si="6">G39*F39</f>
        <v>0</v>
      </c>
    </row>
    <row r="40" spans="2:8" x14ac:dyDescent="0.2">
      <c r="B40" s="14"/>
      <c r="C40" s="27"/>
      <c r="D40" s="28"/>
      <c r="E40" s="29"/>
      <c r="F40" s="15">
        <v>1</v>
      </c>
      <c r="G40" s="6">
        <v>0</v>
      </c>
      <c r="H40" s="13">
        <f t="shared" si="6"/>
        <v>0</v>
      </c>
    </row>
    <row r="41" spans="2:8" x14ac:dyDescent="0.2">
      <c r="B41" s="14"/>
      <c r="C41" s="27"/>
      <c r="D41" s="28"/>
      <c r="E41" s="29"/>
      <c r="F41" s="15">
        <v>1</v>
      </c>
      <c r="G41" s="6">
        <v>0</v>
      </c>
      <c r="H41" s="13">
        <f t="shared" si="6"/>
        <v>0</v>
      </c>
    </row>
    <row r="42" spans="2:8" x14ac:dyDescent="0.2">
      <c r="B42" s="14"/>
      <c r="C42" s="27"/>
      <c r="D42" s="28"/>
      <c r="E42" s="29"/>
      <c r="F42" s="15">
        <v>1</v>
      </c>
      <c r="G42" s="6">
        <v>0</v>
      </c>
      <c r="H42" s="13">
        <f t="shared" si="6"/>
        <v>0</v>
      </c>
    </row>
    <row r="43" spans="2:8" x14ac:dyDescent="0.2">
      <c r="B43" s="14"/>
      <c r="C43" s="27"/>
      <c r="D43" s="28"/>
      <c r="E43" s="29"/>
      <c r="F43" s="15">
        <v>1</v>
      </c>
      <c r="G43" s="6">
        <v>0</v>
      </c>
      <c r="H43" s="13">
        <f t="shared" si="6"/>
        <v>0</v>
      </c>
    </row>
    <row r="44" spans="2:8" x14ac:dyDescent="0.2">
      <c r="H44" s="8">
        <f>SUM(H38:H43)</f>
        <v>0</v>
      </c>
    </row>
    <row r="46" spans="2:8" ht="24" customHeight="1" x14ac:dyDescent="0.2">
      <c r="B46" s="16" t="s">
        <v>18</v>
      </c>
      <c r="C46" s="7">
        <f>SUM(E11,F15,F26,H35)</f>
        <v>0</v>
      </c>
    </row>
    <row r="47" spans="2:8" ht="24" customHeight="1" x14ac:dyDescent="0.2">
      <c r="B47" s="17" t="s">
        <v>19</v>
      </c>
      <c r="C47" s="13">
        <f>SUM(G15,E19,G26,H44)</f>
        <v>0</v>
      </c>
    </row>
    <row r="48" spans="2:8" x14ac:dyDescent="0.2">
      <c r="B48" s="18" t="s">
        <v>32</v>
      </c>
      <c r="C48" s="19">
        <v>84</v>
      </c>
    </row>
    <row r="49" spans="2:3" x14ac:dyDescent="0.2">
      <c r="B49" s="20" t="s">
        <v>20</v>
      </c>
      <c r="C49" s="21">
        <f>C46+(C47*C48)</f>
        <v>0</v>
      </c>
    </row>
    <row r="51" spans="2:3" ht="16.2" customHeight="1" x14ac:dyDescent="0.2">
      <c r="B51" s="2" t="s">
        <v>35</v>
      </c>
    </row>
    <row r="52" spans="2:3" x14ac:dyDescent="0.2">
      <c r="B52" s="3" t="s">
        <v>34</v>
      </c>
      <c r="C52" s="9" t="s">
        <v>36</v>
      </c>
    </row>
    <row r="53" spans="2:3" x14ac:dyDescent="0.2">
      <c r="B53" s="39" t="s">
        <v>37</v>
      </c>
      <c r="C53" s="40">
        <v>0</v>
      </c>
    </row>
    <row r="54" spans="2:3" x14ac:dyDescent="0.2">
      <c r="B54" s="39"/>
      <c r="C54" s="40">
        <v>0</v>
      </c>
    </row>
    <row r="55" spans="2:3" x14ac:dyDescent="0.2">
      <c r="B55" s="39"/>
      <c r="C55" s="40">
        <v>0</v>
      </c>
    </row>
    <row r="56" spans="2:3" x14ac:dyDescent="0.2">
      <c r="B56" s="39"/>
      <c r="C56" s="40">
        <v>0</v>
      </c>
    </row>
    <row r="57" spans="2:3" x14ac:dyDescent="0.2">
      <c r="B57" s="39"/>
      <c r="C57" s="40">
        <v>0</v>
      </c>
    </row>
    <row r="58" spans="2:3" x14ac:dyDescent="0.2">
      <c r="B58" s="39"/>
      <c r="C58" s="40">
        <v>0</v>
      </c>
    </row>
    <row r="59" spans="2:3" ht="10.8" thickBot="1" x14ac:dyDescent="0.25"/>
    <row r="60" spans="2:3" x14ac:dyDescent="0.2">
      <c r="B60" s="30" t="s">
        <v>21</v>
      </c>
      <c r="C60" s="31"/>
    </row>
    <row r="61" spans="2:3" x14ac:dyDescent="0.2">
      <c r="B61" s="32"/>
      <c r="C61" s="33"/>
    </row>
    <row r="62" spans="2:3" x14ac:dyDescent="0.2">
      <c r="B62" s="22" t="s">
        <v>22</v>
      </c>
      <c r="C62" s="23"/>
    </row>
    <row r="63" spans="2:3" x14ac:dyDescent="0.2">
      <c r="B63" s="22" t="s">
        <v>23</v>
      </c>
      <c r="C63" s="23"/>
    </row>
    <row r="64" spans="2:3" x14ac:dyDescent="0.2">
      <c r="B64" s="22" t="s">
        <v>24</v>
      </c>
      <c r="C64" s="23"/>
    </row>
    <row r="65" spans="2:3" x14ac:dyDescent="0.2">
      <c r="B65" s="22" t="s">
        <v>25</v>
      </c>
      <c r="C65" s="23"/>
    </row>
    <row r="66" spans="2:3" ht="63.6" customHeight="1" x14ac:dyDescent="0.2">
      <c r="B66" s="24" t="s">
        <v>26</v>
      </c>
      <c r="C66" s="25"/>
    </row>
  </sheetData>
  <mergeCells count="22">
    <mergeCell ref="F2:F3"/>
    <mergeCell ref="C28:E28"/>
    <mergeCell ref="C5:D5"/>
    <mergeCell ref="C6:D6"/>
    <mergeCell ref="C7:D7"/>
    <mergeCell ref="C8:D8"/>
    <mergeCell ref="C29:E29"/>
    <mergeCell ref="C30:E30"/>
    <mergeCell ref="B60:C61"/>
    <mergeCell ref="C31:E31"/>
    <mergeCell ref="C32:E32"/>
    <mergeCell ref="C33:E33"/>
    <mergeCell ref="C34:E34"/>
    <mergeCell ref="C37:E37"/>
    <mergeCell ref="C38:E38"/>
    <mergeCell ref="C39:E39"/>
    <mergeCell ref="C40:E40"/>
    <mergeCell ref="C41:E41"/>
    <mergeCell ref="C42:E42"/>
    <mergeCell ref="C43:E43"/>
    <mergeCell ref="C9:D9"/>
    <mergeCell ref="C10:D10"/>
  </mergeCells>
  <pageMargins left="0.7" right="0.7" top="0.75" bottom="0.75" header="0.3" footer="0.3"/>
  <pageSetup paperSize="9" scale="3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5B56AD64-A891-4DC2-8CF6-A1033D3AFF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D66E00-2498-4591-BBD2-19674E5B4402}"/>
</file>

<file path=customXml/itemProps3.xml><?xml version="1.0" encoding="utf-8"?>
<ds:datastoreItem xmlns:ds="http://schemas.openxmlformats.org/officeDocument/2006/customXml" ds:itemID="{1AD370D5-3BDA-4D46-87C5-46FAFAAD6DC0}">
  <ds:schemaRefs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c22cf951-5e89-4fca-a8d3-206b30835525"/>
    <ds:schemaRef ds:uri="b32b6eb7-09ab-46de-9cc9-eb14570c5d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2015-06-05T18:17:20Z</dcterms:created>
  <dcterms:modified xsi:type="dcterms:W3CDTF">2023-11-17T13:58:54Z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