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ediacollege Amsterdam/Energie 2023/Bestek/"/>
    </mc:Choice>
  </mc:AlternateContent>
  <xr:revisionPtr revIDLastSave="445" documentId="8_{D924AC75-54D1-4703-874A-66D8C1E2F50B}" xr6:coauthVersionLast="47" xr6:coauthVersionMax="47" xr10:uidLastSave="{129E0375-5F49-47AA-9F39-6DE8A1BE49FF}"/>
  <bookViews>
    <workbookView xWindow="315" yWindow="2730" windowWidth="28485" windowHeight="12300" xr2:uid="{06ECCD35-BE4C-4F31-B37E-986AD459979B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C16" i="1"/>
  <c r="C11" i="1"/>
  <c r="F14" i="1"/>
  <c r="F9" i="1"/>
  <c r="F16" i="1" l="1"/>
  <c r="F11" i="1"/>
  <c r="F17" i="1" l="1"/>
  <c r="C19" i="1" s="1"/>
</calcChain>
</file>

<file path=xl/sharedStrings.xml><?xml version="1.0" encoding="utf-8"?>
<sst xmlns="http://schemas.openxmlformats.org/spreadsheetml/2006/main" count="27" uniqueCount="20">
  <si>
    <t>Elektra</t>
  </si>
  <si>
    <t>Hoogtarief</t>
  </si>
  <si>
    <t>Laagtarief</t>
  </si>
  <si>
    <t>Soort</t>
  </si>
  <si>
    <t>Totaal</t>
  </si>
  <si>
    <t>Verduurzaming</t>
  </si>
  <si>
    <t>Gas</t>
  </si>
  <si>
    <t>Inschrijver:</t>
  </si>
  <si>
    <t xml:space="preserve">Datum:           </t>
  </si>
  <si>
    <t xml:space="preserve">Naam:           </t>
  </si>
  <si>
    <t>Handtekening:</t>
  </si>
  <si>
    <t>Levering gas (Geprofieleerd)</t>
  </si>
  <si>
    <t>Bijlage 5 - Calculatieblad</t>
  </si>
  <si>
    <t>Kosten GvO's - Bos-gecompenseerd gas</t>
  </si>
  <si>
    <t>Leveringstarief 2024 - Per kWh</t>
  </si>
  <si>
    <t>Leveringstarief 2024 - Per m3</t>
  </si>
  <si>
    <t>Kosten GvO's - EU wind of zonne-energie</t>
  </si>
  <si>
    <t>Fictieve Inschrijfsom:</t>
  </si>
  <si>
    <t>Referentie: 2023/1013TK</t>
  </si>
  <si>
    <t xml:space="preserve">Tarieven 1 jaar vast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</si>
</sst>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4" borderId="1" xfId="0" applyFill="1" applyBorder="1"/>
    <xf numFmtId="0" fontId="2" fillId="3" borderId="4" xfId="0" applyFont="1" applyFill="1" applyBorder="1" applyAlignment="1">
      <alignment horizontal="center"/>
    </xf>
    <xf numFmtId="44" fontId="0" fillId="4" borderId="3" xfId="2" applyFont="1" applyFill="1" applyBorder="1" applyAlignment="1">
      <alignment horizontal="center"/>
    </xf>
    <xf numFmtId="44" fontId="6" fillId="0" borderId="0" xfId="0" applyNumberFormat="1" applyFont="1"/>
    <xf numFmtId="43" fontId="7" fillId="0" borderId="0" xfId="1" applyFont="1"/>
    <xf numFmtId="0" fontId="7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top"/>
    </xf>
    <xf numFmtId="44" fontId="0" fillId="5" borderId="1" xfId="2" applyFont="1" applyFill="1" applyBorder="1" applyAlignment="1">
      <alignment horizontal="center"/>
    </xf>
    <xf numFmtId="0" fontId="9" fillId="7" borderId="0" xfId="0" applyFont="1" applyFill="1"/>
    <xf numFmtId="0" fontId="8" fillId="7" borderId="0" xfId="0" applyFont="1" applyFill="1"/>
    <xf numFmtId="44" fontId="10" fillId="0" borderId="0" xfId="0" applyNumberFormat="1" applyFont="1"/>
    <xf numFmtId="44" fontId="12" fillId="6" borderId="0" xfId="0" applyNumberFormat="1" applyFont="1" applyFill="1"/>
    <xf numFmtId="0" fontId="11" fillId="0" borderId="0" xfId="0" applyFont="1" applyAlignment="1">
      <alignment horizontal="right"/>
    </xf>
    <xf numFmtId="0" fontId="2" fillId="3" borderId="4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57150</xdr:rowOff>
    </xdr:from>
    <xdr:to>
      <xdr:col>9</xdr:col>
      <xdr:colOff>628650</xdr:colOff>
      <xdr:row>6</xdr:row>
      <xdr:rowOff>60960</xdr:rowOff>
    </xdr:to>
    <xdr:pic>
      <xdr:nvPicPr>
        <xdr:cNvPr id="3" name="Afbeelding 2" descr="Afbeelding met Lettertype, wit, ontwerp&#10;&#10;Automatisch gegenereerde beschrijving">
          <a:extLst>
            <a:ext uri="{FF2B5EF4-FFF2-40B4-BE49-F238E27FC236}">
              <a16:creationId xmlns:a16="http://schemas.microsoft.com/office/drawing/2014/main" id="{58B4918E-C3C3-2729-1B60-80B60324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857250"/>
          <a:ext cx="3019425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25FF-214C-4404-A41F-E677B199054A}">
  <dimension ref="B2:F25"/>
  <sheetViews>
    <sheetView showGridLines="0" tabSelected="1" zoomScaleNormal="100" workbookViewId="0">
      <selection activeCell="H7" sqref="H7"/>
    </sheetView>
  </sheetViews>
  <sheetFormatPr defaultRowHeight="15" x14ac:dyDescent="0.25"/>
  <cols>
    <col min="2" max="2" width="52" customWidth="1"/>
    <col min="3" max="3" width="36" customWidth="1"/>
    <col min="4" max="4" width="26.7109375" customWidth="1"/>
    <col min="5" max="5" width="45.85546875" customWidth="1"/>
    <col min="6" max="6" width="25.7109375" customWidth="1"/>
    <col min="8" max="8" width="20.7109375" customWidth="1"/>
    <col min="9" max="9" width="15.140625" customWidth="1"/>
    <col min="10" max="10" width="26.5703125" customWidth="1"/>
    <col min="11" max="11" width="17" customWidth="1"/>
  </cols>
  <sheetData>
    <row r="2" spans="2:6" ht="23.25" x14ac:dyDescent="0.35">
      <c r="B2" s="2" t="s">
        <v>12</v>
      </c>
    </row>
    <row r="3" spans="2:6" x14ac:dyDescent="0.25">
      <c r="B3" s="1" t="s">
        <v>18</v>
      </c>
    </row>
    <row r="4" spans="2:6" ht="10.15" customHeight="1" x14ac:dyDescent="0.25"/>
    <row r="5" spans="2:6" ht="45.75" customHeight="1" x14ac:dyDescent="0.45">
      <c r="B5" s="14" t="s">
        <v>19</v>
      </c>
      <c r="C5" s="15"/>
      <c r="D5" s="15"/>
      <c r="E5" s="15"/>
      <c r="F5" s="15"/>
    </row>
    <row r="6" spans="2:6" ht="18.75" x14ac:dyDescent="0.3">
      <c r="B6" s="21" t="s">
        <v>0</v>
      </c>
      <c r="C6" s="21"/>
      <c r="D6" s="21"/>
      <c r="E6" s="21"/>
      <c r="F6" s="21"/>
    </row>
    <row r="7" spans="2:6" x14ac:dyDescent="0.25">
      <c r="B7" s="3" t="s">
        <v>3</v>
      </c>
      <c r="C7" s="22"/>
      <c r="D7" s="23"/>
      <c r="E7" s="6" t="s">
        <v>14</v>
      </c>
      <c r="F7" s="4" t="s">
        <v>4</v>
      </c>
    </row>
    <row r="8" spans="2:6" x14ac:dyDescent="0.25">
      <c r="B8" s="5" t="s">
        <v>1</v>
      </c>
      <c r="C8" s="24">
        <v>787340</v>
      </c>
      <c r="D8" s="25"/>
      <c r="E8" s="13">
        <v>0</v>
      </c>
      <c r="F8" s="7">
        <f>SUM(E8)*SUM(C8:D8)</f>
        <v>0</v>
      </c>
    </row>
    <row r="9" spans="2:6" x14ac:dyDescent="0.25">
      <c r="B9" s="5" t="s">
        <v>2</v>
      </c>
      <c r="C9" s="24">
        <v>540321</v>
      </c>
      <c r="D9" s="25"/>
      <c r="E9" s="13">
        <v>0</v>
      </c>
      <c r="F9" s="7">
        <f>SUM(E9)*SUM(C9:D9)</f>
        <v>0</v>
      </c>
    </row>
    <row r="10" spans="2:6" ht="16.899999999999999" customHeight="1" x14ac:dyDescent="0.25">
      <c r="B10" s="19" t="s">
        <v>5</v>
      </c>
      <c r="C10" s="22"/>
      <c r="D10" s="23"/>
      <c r="E10" s="6" t="s">
        <v>14</v>
      </c>
      <c r="F10" s="4" t="s">
        <v>4</v>
      </c>
    </row>
    <row r="11" spans="2:6" x14ac:dyDescent="0.25">
      <c r="B11" s="5" t="s">
        <v>16</v>
      </c>
      <c r="C11" s="24">
        <f>SUM(C8:C9)</f>
        <v>1327661</v>
      </c>
      <c r="D11" s="25"/>
      <c r="E11" s="13">
        <v>0</v>
      </c>
      <c r="F11" s="7">
        <f>SUM(E11)*SUM(C11:D11)</f>
        <v>0</v>
      </c>
    </row>
    <row r="12" spans="2:6" ht="18.75" x14ac:dyDescent="0.3">
      <c r="B12" s="21" t="s">
        <v>6</v>
      </c>
      <c r="C12" s="21"/>
      <c r="D12" s="21"/>
      <c r="E12" s="21"/>
      <c r="F12" s="21"/>
    </row>
    <row r="13" spans="2:6" x14ac:dyDescent="0.25">
      <c r="B13" s="3" t="s">
        <v>3</v>
      </c>
      <c r="C13" s="22"/>
      <c r="D13" s="23"/>
      <c r="E13" s="6" t="s">
        <v>15</v>
      </c>
      <c r="F13" s="4" t="s">
        <v>4</v>
      </c>
    </row>
    <row r="14" spans="2:6" x14ac:dyDescent="0.25">
      <c r="B14" s="5" t="s">
        <v>11</v>
      </c>
      <c r="C14" s="24">
        <v>125095</v>
      </c>
      <c r="D14" s="25"/>
      <c r="E14" s="13">
        <v>0</v>
      </c>
      <c r="F14" s="7">
        <f>SUM(E14)*SUM(C14:D14)</f>
        <v>0</v>
      </c>
    </row>
    <row r="15" spans="2:6" ht="16.899999999999999" customHeight="1" x14ac:dyDescent="0.25">
      <c r="B15" s="19" t="s">
        <v>5</v>
      </c>
      <c r="C15" s="22"/>
      <c r="D15" s="23"/>
      <c r="E15" s="6" t="s">
        <v>15</v>
      </c>
      <c r="F15" s="4" t="s">
        <v>4</v>
      </c>
    </row>
    <row r="16" spans="2:6" x14ac:dyDescent="0.25">
      <c r="B16" s="5" t="s">
        <v>13</v>
      </c>
      <c r="C16" s="24">
        <f>SUM(C14:C14)</f>
        <v>125095</v>
      </c>
      <c r="D16" s="25"/>
      <c r="E16" s="13"/>
      <c r="F16" s="7">
        <f>SUM(E16)*SUM(C16:D16)</f>
        <v>0</v>
      </c>
    </row>
    <row r="17" spans="2:6" ht="21.75" customHeight="1" x14ac:dyDescent="0.3">
      <c r="F17" s="16">
        <f>SUM(F16,F14,F11,F9,F8)</f>
        <v>0</v>
      </c>
    </row>
    <row r="18" spans="2:6" ht="18.75" x14ac:dyDescent="0.3">
      <c r="F18" s="16"/>
    </row>
    <row r="19" spans="2:6" ht="33.75" x14ac:dyDescent="0.5">
      <c r="B19" s="18" t="s">
        <v>17</v>
      </c>
      <c r="C19" s="17">
        <f>(F17*0.4)+(F18*0.6)</f>
        <v>0</v>
      </c>
      <c r="D19" s="8"/>
    </row>
    <row r="21" spans="2:6" x14ac:dyDescent="0.25">
      <c r="B21" s="9"/>
      <c r="C21" s="10"/>
      <c r="D21" s="10"/>
    </row>
    <row r="22" spans="2:6" x14ac:dyDescent="0.25">
      <c r="B22" s="11" t="s">
        <v>7</v>
      </c>
      <c r="C22" s="20"/>
      <c r="D22" s="20"/>
    </row>
    <row r="23" spans="2:6" x14ac:dyDescent="0.25">
      <c r="B23" s="11" t="s">
        <v>8</v>
      </c>
      <c r="C23" s="20"/>
      <c r="D23" s="20"/>
    </row>
    <row r="24" spans="2:6" x14ac:dyDescent="0.25">
      <c r="B24" s="11" t="s">
        <v>9</v>
      </c>
      <c r="C24" s="20"/>
      <c r="D24" s="20"/>
    </row>
    <row r="25" spans="2:6" ht="58.15" customHeight="1" x14ac:dyDescent="0.25">
      <c r="B25" s="12" t="s">
        <v>10</v>
      </c>
      <c r="C25" s="20"/>
      <c r="D25" s="20"/>
    </row>
  </sheetData>
  <mergeCells count="15">
    <mergeCell ref="C24:D24"/>
    <mergeCell ref="C25:D25"/>
    <mergeCell ref="B6:F6"/>
    <mergeCell ref="B12:F12"/>
    <mergeCell ref="C7:D7"/>
    <mergeCell ref="C8:D8"/>
    <mergeCell ref="C9:D9"/>
    <mergeCell ref="C10:D10"/>
    <mergeCell ref="C11:D11"/>
    <mergeCell ref="C13:D13"/>
    <mergeCell ref="C14:D14"/>
    <mergeCell ref="C15:D15"/>
    <mergeCell ref="C16:D16"/>
    <mergeCell ref="C22:D22"/>
    <mergeCell ref="C23:D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E2420-C4F0-44C7-AA49-39AB343C269A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9F7FD37B-2DE0-4A70-9E50-E40F3F5F9D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A168D-5A3A-43C5-831D-B53FC9CED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2020-10-13T14:23:40Z</dcterms:created>
  <dcterms:modified xsi:type="dcterms:W3CDTF">2023-10-18T12:58:55Z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