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Zone.college/Aanbestedingen/Drukwerk 2023/6. NvI/"/>
    </mc:Choice>
  </mc:AlternateContent>
  <xr:revisionPtr revIDLastSave="10" documentId="8_{D6414018-3B79-4A4D-A078-2EC507674264}" xr6:coauthVersionLast="47" xr6:coauthVersionMax="47" xr10:uidLastSave="{61DC0BAE-C5CB-4CA8-8802-AA54079D0979}"/>
  <bookViews>
    <workbookView xWindow="28680" yWindow="-120" windowWidth="29040" windowHeight="15840" xr2:uid="{00000000-000D-0000-FFFF-FFFF00000000}"/>
  </bookViews>
  <sheets>
    <sheet name="Blad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<sst xmlns="http://schemas.openxmlformats.org/spreadsheetml/2006/main" count="270" uniqueCount="191">
  <si>
    <t>Zone.college</t>
  </si>
  <si>
    <t>Drukwerk</t>
  </si>
  <si>
    <t xml:space="preserve">Prijzenblad Perceel 2; Wervings- en voorlichtingsdruk- en printwerk </t>
  </si>
  <si>
    <t>Inschrijver dient enkel de gele cellen in te vullen.</t>
  </si>
  <si>
    <t>Alle uitgevraagde prijzen zijn inclusief btw.</t>
  </si>
  <si>
    <t>Er kunnen geen rechten worden ontleend aan de aantallen.</t>
  </si>
  <si>
    <t>Inschrijver:</t>
  </si>
  <si>
    <t>Inschrijfprijs</t>
  </si>
  <si>
    <t>Omschrijving item</t>
  </si>
  <si>
    <t>Soorten</t>
  </si>
  <si>
    <t>Oplage</t>
  </si>
  <si>
    <t>Afleveradres + verzendingseisen</t>
  </si>
  <si>
    <t xml:space="preserve">Aantal pagina's </t>
  </si>
  <si>
    <t>Prijs per oplage</t>
  </si>
  <si>
    <t>Specificaties:</t>
  </si>
  <si>
    <t>Ruurloseweg 35, 7271 RS Borculo</t>
  </si>
  <si>
    <t>Meester Zwiersweg 4, 7391 HD Twello</t>
  </si>
  <si>
    <t>Bornerbroekstraat 348, 7609 PH, Almelo</t>
  </si>
  <si>
    <t xml:space="preserve"> </t>
  </si>
  <si>
    <t xml:space="preserve">Hengelosestraat 481, 7521 AG Enschede </t>
  </si>
  <si>
    <t xml:space="preserve">Koggelaan 7, 8017 JN Zwolle  </t>
  </si>
  <si>
    <t>Gezellenlaan 14 , 7005 AZ Doetinchem</t>
  </si>
  <si>
    <t xml:space="preserve">Hengelosestraat 481 7521 AG Enschede </t>
  </si>
  <si>
    <t>1 soort</t>
  </si>
  <si>
    <t>Brochures mbo</t>
  </si>
  <si>
    <t xml:space="preserve">170 gram houtvrij Silk. mc, Formaat afgewerkt: 210x297 mm staand, Afwerking: geniet gebrocheerd met 2 nietjes in de rug, incl. 4 zijdes selfcover </t>
  </si>
  <si>
    <t>Via mailing + restant naar Hoeflingweg 9, Lochem</t>
  </si>
  <si>
    <t>VMR</t>
  </si>
  <si>
    <t>Naar 4 locaties</t>
  </si>
  <si>
    <t>2500</t>
  </si>
  <si>
    <t>90 gram. Formaat A4</t>
  </si>
  <si>
    <t>3 soorten mbo</t>
  </si>
  <si>
    <t>excl. verzendkosten</t>
  </si>
  <si>
    <t>Werkzaamheden:</t>
  </si>
  <si>
    <t>verzamelen</t>
  </si>
  <si>
    <t>Adressen worden via FTP-server aangeleverd</t>
  </si>
  <si>
    <t>samenstellen</t>
  </si>
  <si>
    <t>insteken</t>
  </si>
  <si>
    <t>In doos (dozen worden verzorgd door  Opdrachtnemer)</t>
  </si>
  <si>
    <t>versturen</t>
  </si>
  <si>
    <t>aanbieden per 72 uurs post</t>
  </si>
  <si>
    <t>Geschat gewicht: 1250 gram</t>
  </si>
  <si>
    <t xml:space="preserve">In A4 enveloppe | we leveren de enveloppes aan </t>
  </si>
  <si>
    <t>Per mailing brochure volwassenen + brief</t>
  </si>
  <si>
    <t>Geschat gewicht:  500 gram</t>
  </si>
  <si>
    <t>Per mailing posters, flyers &amp; brief</t>
  </si>
  <si>
    <t>Posters</t>
  </si>
  <si>
    <t>A3 houtvrij gesatineerd MC glanzend, 135 gr, enkelzijdig, gevouwen naar A4</t>
  </si>
  <si>
    <t>Prijs (voor alle soorten)</t>
  </si>
  <si>
    <t>Poster Open dag vmbo Januari - 6 soorten</t>
  </si>
  <si>
    <t>Poster Open dag vmbo november - 2 soorten (Zwolle en Almelo)</t>
  </si>
  <si>
    <t>uitgeleverd op 3 locaties</t>
  </si>
  <si>
    <t>Poster Open dag HGL januari - 5 soorten</t>
  </si>
  <si>
    <t>Posters HGL Open dag november - 2 soorten (Zwolle en Almelo)</t>
  </si>
  <si>
    <t xml:space="preserve">Posters Open dag MBO november, januari, maart  - 3 soorten </t>
  </si>
  <si>
    <t>Borden/posters langs de weg</t>
  </si>
  <si>
    <t>841mm x 1189 mm 115 grams Coals, Blueback UV, enkelzijdig full-colour, rondom schoonsnijden, handzaam in dozen (elke soort apart)</t>
  </si>
  <si>
    <t>15 soorten, verschillend aantal per soort</t>
  </si>
  <si>
    <t>aanleveren bij 2 verschillende adressen van externe leveranciers</t>
  </si>
  <si>
    <t>Spandoeken op locaties</t>
  </si>
  <si>
    <t>PVC 510 gr/m2, 4/0 bedrukking FC, omzomen en ringen om de 30 cm</t>
  </si>
  <si>
    <t>Almelo | 282 x hoog 182 cm</t>
  </si>
  <si>
    <t>Enschede |  200 x hoog 300 cm</t>
  </si>
  <si>
    <t>Zwolle |  300 x hoog 200 cm</t>
  </si>
  <si>
    <t>Doetinchem | 282 x hoog 182 cm</t>
  </si>
  <si>
    <t xml:space="preserve">Plattegronden open dag </t>
  </si>
  <si>
    <t>170 gram Silk. MC afgelakt, Formaat: A3  Afwerking: schoonsnijden en 1 slag gevouwen naar A4   Bedrukking: 4/4</t>
  </si>
  <si>
    <t>2000</t>
  </si>
  <si>
    <t xml:space="preserve">een mailing op 1000 adressen   </t>
  </si>
  <si>
    <t>Alumnikaarten</t>
  </si>
  <si>
    <t>Uitnodigingen diplomering vmbo</t>
  </si>
  <si>
    <t xml:space="preserve">Houtvrij mat mc, dubbelzijdig mat laminaat, A5 liggend, van 420 x 148 vouwen naar 148 x 210 mm, 4/4 fc, 400 gr, </t>
  </si>
  <si>
    <t>Twello, 4 verschillenden</t>
  </si>
  <si>
    <t>100, 100, 25, 75 stuks</t>
  </si>
  <si>
    <t>uitgeleverd rechtstreeks naar locatie</t>
  </si>
  <si>
    <t>Zwolle</t>
  </si>
  <si>
    <t>Borculo</t>
  </si>
  <si>
    <t>Enschede, 2 verschillenden</t>
  </si>
  <si>
    <t>150, 50 stuks</t>
  </si>
  <si>
    <t>Almelo</t>
  </si>
  <si>
    <t>Doetinchem, 4 verschillenden</t>
  </si>
  <si>
    <t>75, 100, 50, 25 stuks</t>
  </si>
  <si>
    <t>Houtvrij silk mc, dubbelzijdig, A6 staand, 200 gr, fc</t>
  </si>
  <si>
    <t>5000</t>
  </si>
  <si>
    <t>Brochures voortgezet onderwijs (vo)</t>
  </si>
  <si>
    <t xml:space="preserve"> Papier: 170 gram houtvrij silk mc,  Bedrukking: tweezijdig full colour Formaat: 210mmx297 mm, Afwerking: geniet gebrocheerd met 2 nietjes in de rug, Verpakking: handzaam in dozen v.z.v. aantal, artikel en omschrijving</t>
  </si>
  <si>
    <t>Brochure vo Twello</t>
  </si>
  <si>
    <t>Brochure vo Almelo</t>
  </si>
  <si>
    <t xml:space="preserve">Brochure vo Enschede </t>
  </si>
  <si>
    <t xml:space="preserve">Brochure vo Zwolle </t>
  </si>
  <si>
    <t xml:space="preserve">Flyers voortgezet onderwijs (vo) </t>
  </si>
  <si>
    <t xml:space="preserve"> Papier: 170 gram houtvrij silk mc,  Bedrukking: tweezijdig full colour Formaat: 210mmx297 mm, Verpakking: handzaam in dozen v.z.v. aantal, artikel en omschrijving</t>
  </si>
  <si>
    <t>Flyer vo Twello, voorzien van QR-code voor het bekijken van de digitale brochure</t>
  </si>
  <si>
    <t>Flyer vo Almelo, voorzien van QR-code voor het bekijken van de digitale brochure</t>
  </si>
  <si>
    <t>Flyer vo Enschede, voorzien van QR-code voor het bekijken van de digitale brochure</t>
  </si>
  <si>
    <t>Flyer vo Zwolle, voorzien van QR-code voor het bekijken van de digitale brochure</t>
  </si>
  <si>
    <t>Flyer vo Doetinchem, voorzien van QR-code voor het bekijken van de digitale brochure</t>
  </si>
  <si>
    <t>Flyer vo Borculo, voorzien van QR-code voor het bekijken van de digitale brochure</t>
  </si>
  <si>
    <t>2</t>
  </si>
  <si>
    <t xml:space="preserve">Boekje bussendagen </t>
  </si>
  <si>
    <t>170 gramSilk. MC afgelakt, Formaat: A5, Afwerking: Aflopend schoongesneden en gebrocheerd geniet</t>
  </si>
  <si>
    <t>Boekje bussendagen vo Enschede</t>
  </si>
  <si>
    <t>170 gram houtvrij Silk. mc, tweezijdig full colour, formaat afgewerkt: 210x297 mm, afwerking: geniet gebrocheerd met 2 nietjes in de rug</t>
  </si>
  <si>
    <t>Mbo algemeen</t>
  </si>
  <si>
    <t>franco 4 adressen in Nederland met overnightbode</t>
  </si>
  <si>
    <t>Flyers mbo</t>
  </si>
  <si>
    <t>200 gram houtvrij Silk. mc, Formaat afgewerkt: 210x297 mm staand, tweezijdig gedrukt</t>
  </si>
  <si>
    <t>Open dagen mbo</t>
  </si>
  <si>
    <t>Brochures Cursussen en opleidingen</t>
  </si>
  <si>
    <t>Voeding</t>
  </si>
  <si>
    <t>Flyers Cursussen en opleidingen</t>
  </si>
  <si>
    <t>12 soorten opleidingsbladen</t>
  </si>
  <si>
    <t>10x50 stuks/ 2x 100 stuks, 1 afleveradres</t>
  </si>
  <si>
    <t>Praktijkleren</t>
  </si>
  <si>
    <t>Naar 1 locatie</t>
  </si>
  <si>
    <t xml:space="preserve">Folders Cursussen en opleidingen </t>
  </si>
  <si>
    <t>170 gram Silk. MC afgelakt, Formaat: A3 gevouwen naar A4   Bedrukking: tweezijdig FC</t>
  </si>
  <si>
    <t>VHG GreenSales</t>
  </si>
  <si>
    <t>Groen</t>
  </si>
  <si>
    <t>Sociaal domein</t>
  </si>
  <si>
    <t xml:space="preserve">3 soorten voor  PRO/VSO </t>
  </si>
  <si>
    <t>Adressen worden via FTP-server aangeleverd (aparte mailing voor PRO/VSO)</t>
  </si>
  <si>
    <t>Brief bij brochure Cursussen en opleidingen (Voeding)</t>
  </si>
  <si>
    <t>Mailing brochure Cursussen en opleidingen (Voeding)</t>
  </si>
  <si>
    <t>Ansichtkaarten Maak kennis met het mbo</t>
  </si>
  <si>
    <t>300 grams enkelzijdig gestreken sulfaatkarton, 148x210,  4/4 fc, kaart personaliseren, gesorteerd verpakken volgens oplageverdeling (7 dozen voorzien van aantal, artikel en omschrijving)</t>
  </si>
  <si>
    <t>Via mailing</t>
  </si>
  <si>
    <t>3200</t>
  </si>
  <si>
    <t>3500</t>
  </si>
  <si>
    <t>Kerstkaarten met blanco enveloppen</t>
  </si>
  <si>
    <t>specs4 pagina's, formaat afgewerkt 148 x 148 mm, 300 grams eenzijdig gestreken sulfaatkarton, bedrukking tweezijdig full colour, afwerking rillen/rondom schoonsnijden en 1 slag vouwen naar afgewerkt formaat</t>
  </si>
  <si>
    <t>kerstkaart mbo</t>
  </si>
  <si>
    <t>12 pakketten, 6 locaties</t>
  </si>
  <si>
    <t>kerst zonder voorbedrukte tekst</t>
  </si>
  <si>
    <t>13 pakketten, 10 locaties</t>
  </si>
  <si>
    <t>Kerstpakketen bijsluiter</t>
  </si>
  <si>
    <t>specs4 pagina's, formaat afgewerkt 210 x 100 mm, 350 grams houtvrij silk mc, bedrukking tweezijdig full colour, afwerking rillen/rondom schoonsnijden en 1 slag vouwen naar afgewerkt formaat</t>
  </si>
  <si>
    <t>bijsluiter</t>
  </si>
  <si>
    <t>uitgeleverd  op locatie</t>
  </si>
  <si>
    <t>Folders mbo</t>
  </si>
  <si>
    <t>60</t>
  </si>
  <si>
    <t>folder Meesterleerplek</t>
  </si>
  <si>
    <t>Ansichtkaarten Meester-Gezelbedrijven</t>
  </si>
  <si>
    <t>350 grams houtvrij silk mc, 148x210, tweezijdig fc, rondom schoonsnijden, verpakking voorzien van aantal, artikel en omschrijving</t>
  </si>
  <si>
    <t>Flyer vo open dag Almelo</t>
  </si>
  <si>
    <t>Flyer vo Zwolle open dag</t>
  </si>
  <si>
    <t>Flyer vo Doetinchem open dag</t>
  </si>
  <si>
    <t>Flyer vo Borculo open dag</t>
  </si>
  <si>
    <t>Flyer vo Twello open dag</t>
  </si>
  <si>
    <t xml:space="preserve">Flyer vo open dag Enschede </t>
  </si>
  <si>
    <t>franco 5 adressen in Nederland met overnightbode</t>
  </si>
  <si>
    <t>Tuin &amp; landschap BBL (VeluwePlant)</t>
  </si>
  <si>
    <t>Brief bij mailing mbo</t>
  </si>
  <si>
    <t xml:space="preserve">Per mailing: 2 brochures + één brief + 2 flyers </t>
  </si>
  <si>
    <t>Geschat gewicht: 750 gram</t>
  </si>
  <si>
    <t>3x 150 via mailing (oktober, januari, februari)</t>
  </si>
  <si>
    <t>1x mailing naar 550 adressen (450 mbo + 150 PRO/VSO) (oktober)</t>
  </si>
  <si>
    <t>2x mailing naar 550 adressen (januari, februari)</t>
  </si>
  <si>
    <t>Mailing brochures, flyers mbo (handlingkosten)</t>
  </si>
  <si>
    <t>Mailing posters &amp; flyers mbo (handlingkosten)</t>
  </si>
  <si>
    <t xml:space="preserve">3x400 via mailing (oktober, januari, februari) </t>
  </si>
  <si>
    <t>1x 150 via mailing</t>
  </si>
  <si>
    <t>Geslaagd kaarten mbo (succes met examen)</t>
  </si>
  <si>
    <t>Stagebedrijven vo</t>
  </si>
  <si>
    <t xml:space="preserve">1x 150 via mailing </t>
  </si>
  <si>
    <t>3000</t>
  </si>
  <si>
    <t>6x 500, uitgeleverd  over 6 locaties</t>
  </si>
  <si>
    <t>5x500, uitgeleverd over 5 locaties</t>
  </si>
  <si>
    <t>3x1000, uitgeleverd op 1 locatie</t>
  </si>
  <si>
    <t>2x350, uitgeleverd op 2 locaties</t>
  </si>
  <si>
    <t>700</t>
  </si>
  <si>
    <t>2x350. uitgeleverd op 2 locaties</t>
  </si>
  <si>
    <t>Borculo | 230 x hoog 95, 3 soorten</t>
  </si>
  <si>
    <t xml:space="preserve"> 3 soorten,  1x per jaar afleveren op locatie Borculo</t>
  </si>
  <si>
    <t> 3x per jaar afleveren op locatie Almelo</t>
  </si>
  <si>
    <t xml:space="preserve">Zwolle manege | 3 delen: deel 1: 180x97,5, deel 2 + 3 140x97,5 (laatste deel is datum) </t>
  </si>
  <si>
    <t xml:space="preserve">Lonneker manege |  3 delen: deel 1: 180x97,5, deel 2 + 3 140x97,5 (laatste deel is datum) </t>
  </si>
  <si>
    <t xml:space="preserve"> In november alle doeken, voor jan en maart laatste doek (deel 3) vervangen (andere datum), 3x afleveren op 1 locatie </t>
  </si>
  <si>
    <t> 2 stuks, 1 x per jaar leveren op locatie Enschede</t>
  </si>
  <si>
    <t> 3 x per jaar 1 spandoek leveren op 1 locatie (zwolle)</t>
  </si>
  <si>
    <t> 3 x per jaar 1 spandoek leveren op 1 locatie (doetinchem)</t>
  </si>
  <si>
    <t>Bedanktkaart</t>
  </si>
  <si>
    <t>mbo, 5 verschillende versies voor 2 open dagen (nov en jan)</t>
  </si>
  <si>
    <t>2x 5 verschillende versies, afleveren op 5 locaties</t>
  </si>
  <si>
    <t>vo, 6 verschillende versies (jan)</t>
  </si>
  <si>
    <t>1x 6 verschillende versies, afleveren op 6 locaties.</t>
  </si>
  <si>
    <t>350 grams silk mc, formaat A5, tweezijdig full colour, niet gepersonaliseerd</t>
  </si>
  <si>
    <t>350 grams silk mc, formaat A5, tweezijdig full colour</t>
  </si>
  <si>
    <t>afleveren 6 locaties</t>
  </si>
  <si>
    <t>170 gram houtvrij Silk. mc, Formaat afgewerkt: 210x297 mm staand, tweezijdig gedrukt full colour, rillen, schoonsnijden en 2 slagen wikkelvouwen naar afgewerkt formaat</t>
  </si>
  <si>
    <t>5-2-2024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</si>
</sst>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dd&quot;, &quot;mmmm&quot; &quot;dd&quot;, &quot;yyyy"/>
  </numFmts>
  <fonts count="13" x14ac:knownFonts="1">
    <font>
      <sz val="12"/>
      <color indexed="8"/>
      <name val="Verdana"/>
    </font>
    <font>
      <sz val="12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0"/>
      <color indexed="16"/>
      <name val="Verdana"/>
      <family val="2"/>
    </font>
    <font>
      <i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b/>
      <sz val="10"/>
      <color theme="0" tint="-0.3499862666707357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rgb="FF000000"/>
      <name val="Verdana"/>
      <family val="2"/>
    </font>
    <font>
      <i/>
      <sz val="10"/>
      <color theme="8"/>
      <name val="Verdana"/>
      <family val="2"/>
    </font>
    <font>
      <sz val="10"/>
      <color theme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1" fillId="0" borderId="0" applyFont="0" applyFill="0" applyBorder="0" applyAlignment="0" applyProtection="0"/>
  </cellStyleXfs>
  <cellXfs count="146">
    <xf numFmtId="0" fontId="0" fillId="0" borderId="0" xfId="0">
      <alignment vertical="top" wrapText="1"/>
    </xf>
    <xf numFmtId="0" fontId="2" fillId="2" borderId="1" xfId="0" applyNumberFormat="1" applyFont="1" applyFill="1" applyBorder="1">
      <alignment vertical="top" wrapText="1"/>
    </xf>
    <xf numFmtId="49" fontId="2" fillId="2" borderId="1" xfId="0" applyNumberFormat="1" applyFont="1" applyFill="1" applyBorder="1">
      <alignment vertical="top" wrapText="1"/>
    </xf>
    <xf numFmtId="49" fontId="3" fillId="2" borderId="2" xfId="0" applyNumberFormat="1" applyFont="1" applyFill="1" applyBorder="1" applyAlignment="1"/>
    <xf numFmtId="0" fontId="2" fillId="2" borderId="1" xfId="0" applyFont="1" applyFill="1" applyBorder="1">
      <alignment vertical="top" wrapText="1"/>
    </xf>
    <xf numFmtId="0" fontId="4" fillId="2" borderId="1" xfId="0" applyNumberFormat="1" applyFont="1" applyFill="1" applyBorder="1">
      <alignment vertical="top" wrapText="1"/>
    </xf>
    <xf numFmtId="49" fontId="3" fillId="0" borderId="2" xfId="0" applyNumberFormat="1" applyFont="1" applyFill="1" applyBorder="1" applyAlignment="1"/>
    <xf numFmtId="0" fontId="2" fillId="0" borderId="1" xfId="0" applyNumberFormat="1" applyFont="1" applyBorder="1">
      <alignment vertical="top" wrapText="1"/>
    </xf>
    <xf numFmtId="0" fontId="2" fillId="0" borderId="1" xfId="0" applyFont="1" applyBorder="1">
      <alignment vertical="top" wrapText="1"/>
    </xf>
    <xf numFmtId="49" fontId="5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/>
    <xf numFmtId="4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>
      <alignment vertical="top" wrapText="1"/>
    </xf>
    <xf numFmtId="0" fontId="6" fillId="2" borderId="1" xfId="0" applyNumberFormat="1" applyFont="1" applyFill="1" applyBorder="1">
      <alignment vertical="top" wrapText="1"/>
    </xf>
    <xf numFmtId="49" fontId="6" fillId="2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/>
    <xf numFmtId="0" fontId="6" fillId="2" borderId="2" xfId="0" applyFont="1" applyFill="1" applyBorder="1">
      <alignment vertical="top" wrapText="1"/>
    </xf>
    <xf numFmtId="49" fontId="7" fillId="5" borderId="2" xfId="0" applyNumberFormat="1" applyFont="1" applyFill="1" applyBorder="1" applyAlignment="1">
      <alignment horizontal="left"/>
    </xf>
    <xf numFmtId="0" fontId="6" fillId="5" borderId="2" xfId="0" applyFont="1" applyFill="1" applyBorder="1">
      <alignment vertical="top" wrapText="1"/>
    </xf>
    <xf numFmtId="49" fontId="6" fillId="0" borderId="2" xfId="0" applyNumberFormat="1" applyFont="1" applyFill="1" applyBorder="1" applyAlignment="1">
      <alignment horizontal="center"/>
    </xf>
    <xf numFmtId="0" fontId="6" fillId="2" borderId="2" xfId="0" applyNumberFormat="1" applyFont="1" applyFill="1" applyBorder="1">
      <alignment vertical="top" wrapText="1"/>
    </xf>
    <xf numFmtId="49" fontId="7" fillId="2" borderId="2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>
      <alignment vertical="top" wrapText="1"/>
    </xf>
    <xf numFmtId="49" fontId="7" fillId="2" borderId="2" xfId="0" applyNumberFormat="1" applyFont="1" applyFill="1" applyBorder="1">
      <alignment vertical="top" wrapText="1"/>
    </xf>
    <xf numFmtId="0" fontId="6" fillId="0" borderId="1" xfId="0" applyNumberFormat="1" applyFont="1" applyBorder="1">
      <alignment vertical="top" wrapText="1"/>
    </xf>
    <xf numFmtId="0" fontId="6" fillId="0" borderId="1" xfId="0" applyFont="1" applyBorder="1">
      <alignment vertical="top" wrapText="1"/>
    </xf>
    <xf numFmtId="49" fontId="7" fillId="5" borderId="2" xfId="0" applyNumberFormat="1" applyFont="1" applyFill="1" applyBorder="1" applyAlignment="1"/>
    <xf numFmtId="1" fontId="6" fillId="5" borderId="2" xfId="0" applyNumberFormat="1" applyFont="1" applyFill="1" applyBorder="1" applyAlignment="1"/>
    <xf numFmtId="49" fontId="6" fillId="5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>
      <alignment vertical="top" wrapText="1"/>
    </xf>
    <xf numFmtId="49" fontId="7" fillId="2" borderId="2" xfId="0" applyNumberFormat="1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49" fontId="8" fillId="2" borderId="1" xfId="0" applyNumberFormat="1" applyFont="1" applyFill="1" applyBorder="1">
      <alignment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>
      <alignment vertical="top" wrapText="1"/>
    </xf>
    <xf numFmtId="49" fontId="3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>
      <alignment vertical="top" wrapText="1"/>
    </xf>
    <xf numFmtId="49" fontId="8" fillId="2" borderId="2" xfId="0" applyNumberFormat="1" applyFont="1" applyFill="1" applyBorder="1">
      <alignment vertical="top" wrapText="1"/>
    </xf>
    <xf numFmtId="49" fontId="3" fillId="2" borderId="2" xfId="0" applyNumberFormat="1" applyFont="1" applyFill="1" applyBorder="1" applyAlignment="1">
      <alignment horizontal="left" vertical="top"/>
    </xf>
    <xf numFmtId="164" fontId="8" fillId="2" borderId="2" xfId="0" applyNumberFormat="1" applyFont="1" applyFill="1" applyBorder="1" applyAlignment="1">
      <alignment horizontal="left" vertical="top" wrapText="1"/>
    </xf>
    <xf numFmtId="0" fontId="3" fillId="2" borderId="2" xfId="0" applyNumberFormat="1" applyFont="1" applyFill="1" applyBorder="1">
      <alignment vertical="top" wrapText="1"/>
    </xf>
    <xf numFmtId="44" fontId="8" fillId="7" borderId="2" xfId="1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horizontal="left" vertical="top" wrapText="1"/>
    </xf>
    <xf numFmtId="49" fontId="8" fillId="4" borderId="2" xfId="0" applyNumberFormat="1" applyFont="1" applyFill="1" applyBorder="1">
      <alignment vertical="top" wrapText="1"/>
    </xf>
    <xf numFmtId="49" fontId="8" fillId="5" borderId="2" xfId="0" applyNumberFormat="1" applyFont="1" applyFill="1" applyBorder="1" applyAlignment="1"/>
    <xf numFmtId="1" fontId="3" fillId="5" borderId="2" xfId="0" applyNumberFormat="1" applyFont="1" applyFill="1" applyBorder="1" applyAlignment="1"/>
    <xf numFmtId="49" fontId="3" fillId="5" borderId="2" xfId="0" applyNumberFormat="1" applyFont="1" applyFill="1" applyBorder="1" applyAlignment="1"/>
    <xf numFmtId="0" fontId="3" fillId="5" borderId="2" xfId="0" applyFont="1" applyFill="1" applyBorder="1">
      <alignment vertical="top" wrapText="1"/>
    </xf>
    <xf numFmtId="49" fontId="9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wrapText="1"/>
    </xf>
    <xf numFmtId="1" fontId="3" fillId="2" borderId="2" xfId="0" applyNumberFormat="1" applyFont="1" applyFill="1" applyBorder="1" applyAlignment="1">
      <alignment horizontal="center"/>
    </xf>
    <xf numFmtId="44" fontId="3" fillId="3" borderId="2" xfId="0" applyNumberFormat="1" applyFont="1" applyFill="1" applyBorder="1" applyProtection="1">
      <alignment vertical="top" wrapText="1"/>
      <protection locked="0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/>
    </xf>
    <xf numFmtId="49" fontId="8" fillId="5" borderId="2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/>
    <xf numFmtId="49" fontId="3" fillId="2" borderId="2" xfId="0" applyNumberFormat="1" applyFont="1" applyFill="1" applyBorder="1">
      <alignment vertical="top" wrapText="1"/>
    </xf>
    <xf numFmtId="49" fontId="9" fillId="0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8" fillId="5" borderId="2" xfId="0" applyNumberFormat="1" applyFont="1" applyFill="1" applyBorder="1" applyAlignment="1">
      <alignment horizontal="right"/>
    </xf>
    <xf numFmtId="1" fontId="3" fillId="5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wrapText="1"/>
    </xf>
    <xf numFmtId="49" fontId="8" fillId="2" borderId="2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>
      <alignment vertical="top" wrapText="1"/>
    </xf>
    <xf numFmtId="49" fontId="9" fillId="0" borderId="2" xfId="0" applyNumberFormat="1" applyFont="1" applyFill="1" applyBorder="1" applyAlignment="1"/>
    <xf numFmtId="49" fontId="8" fillId="0" borderId="2" xfId="0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1" fontId="3" fillId="5" borderId="2" xfId="0" applyNumberFormat="1" applyFont="1" applyFill="1" applyBorder="1" applyAlignment="1">
      <alignment wrapText="1"/>
    </xf>
    <xf numFmtId="49" fontId="9" fillId="5" borderId="2" xfId="0" applyNumberFormat="1" applyFont="1" applyFill="1" applyBorder="1">
      <alignment vertical="top" wrapText="1"/>
    </xf>
    <xf numFmtId="1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>
      <alignment vertical="top" wrapText="1"/>
    </xf>
    <xf numFmtId="0" fontId="10" fillId="8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11" fillId="2" borderId="2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/>
    <xf numFmtId="49" fontId="12" fillId="2" borderId="2" xfId="0" applyNumberFormat="1" applyFont="1" applyFill="1" applyBorder="1" applyAlignment="1">
      <alignment wrapText="1"/>
    </xf>
    <xf numFmtId="0" fontId="12" fillId="2" borderId="2" xfId="0" applyFont="1" applyFill="1" applyBorder="1">
      <alignment vertical="top" wrapText="1"/>
    </xf>
    <xf numFmtId="0" fontId="12" fillId="2" borderId="1" xfId="0" applyFont="1" applyFill="1" applyBorder="1">
      <alignment vertical="top" wrapText="1"/>
    </xf>
    <xf numFmtId="0" fontId="12" fillId="2" borderId="1" xfId="0" applyNumberFormat="1" applyFont="1" applyFill="1" applyBorder="1">
      <alignment vertical="top" wrapText="1"/>
    </xf>
    <xf numFmtId="49" fontId="9" fillId="2" borderId="2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>
      <alignment vertical="top" wrapText="1"/>
    </xf>
    <xf numFmtId="44" fontId="3" fillId="6" borderId="2" xfId="0" applyNumberFormat="1" applyFont="1" applyFill="1" applyBorder="1" applyProtection="1">
      <alignment vertical="top" wrapText="1"/>
      <protection locked="0"/>
    </xf>
    <xf numFmtId="0" fontId="3" fillId="0" borderId="1" xfId="0" applyNumberFormat="1" applyFont="1" applyBorder="1">
      <alignment vertical="top" wrapText="1"/>
    </xf>
    <xf numFmtId="0" fontId="3" fillId="0" borderId="1" xfId="0" applyFont="1" applyBorder="1">
      <alignment vertical="top" wrapText="1"/>
    </xf>
    <xf numFmtId="0" fontId="3" fillId="0" borderId="2" xfId="0" applyNumberFormat="1" applyFont="1" applyBorder="1">
      <alignment vertical="top" wrapText="1"/>
    </xf>
    <xf numFmtId="0" fontId="3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 wrapText="1"/>
    </xf>
    <xf numFmtId="49" fontId="9" fillId="2" borderId="2" xfId="0" applyNumberFormat="1" applyFont="1" applyFill="1" applyBorder="1">
      <alignment vertical="top" wrapText="1"/>
    </xf>
    <xf numFmtId="49" fontId="8" fillId="2" borderId="2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top" wrapText="1"/>
    </xf>
    <xf numFmtId="49" fontId="8" fillId="7" borderId="2" xfId="0" applyNumberFormat="1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 vertical="top" wrapText="1"/>
    </xf>
    <xf numFmtId="49" fontId="3" fillId="5" borderId="2" xfId="0" applyNumberFormat="1" applyFont="1" applyFill="1" applyBorder="1" applyAlignment="1">
      <alignment horizontal="center"/>
    </xf>
    <xf numFmtId="49" fontId="8" fillId="5" borderId="2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top" wrapText="1"/>
    </xf>
    <xf numFmtId="1" fontId="12" fillId="2" borderId="2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top" wrapText="1"/>
    </xf>
    <xf numFmtId="49" fontId="6" fillId="5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49" fontId="12" fillId="2" borderId="2" xfId="0" applyNumberFormat="1" applyFont="1" applyFill="1" applyBorder="1" applyAlignment="1">
      <alignment horizontal="center"/>
    </xf>
    <xf numFmtId="44" fontId="3" fillId="0" borderId="2" xfId="0" applyNumberFormat="1" applyFont="1" applyFill="1" applyBorder="1" applyProtection="1">
      <alignment vertical="top" wrapText="1"/>
    </xf>
    <xf numFmtId="44" fontId="6" fillId="0" borderId="2" xfId="0" applyNumberFormat="1" applyFont="1" applyFill="1" applyBorder="1" applyProtection="1">
      <alignment vertical="top" wrapText="1"/>
    </xf>
    <xf numFmtId="44" fontId="3" fillId="6" borderId="1" xfId="0" applyNumberFormat="1" applyFont="1" applyFill="1" applyBorder="1" applyProtection="1">
      <alignment vertical="top" wrapText="1"/>
      <protection locked="0"/>
    </xf>
    <xf numFmtId="49" fontId="9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49" fontId="8" fillId="5" borderId="2" xfId="0" applyNumberFormat="1" applyFont="1" applyFill="1" applyBorder="1" applyAlignment="1">
      <alignment horizontal="left"/>
    </xf>
    <xf numFmtId="0" fontId="3" fillId="5" borderId="2" xfId="0" applyFont="1" applyFill="1" applyBorder="1">
      <alignment vertical="top" wrapText="1"/>
    </xf>
    <xf numFmtId="49" fontId="9" fillId="0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/>
    </xf>
    <xf numFmtId="0" fontId="9" fillId="2" borderId="2" xfId="0" applyFont="1" applyFill="1" applyBorder="1">
      <alignment vertical="top" wrapText="1"/>
    </xf>
    <xf numFmtId="0" fontId="9" fillId="2" borderId="2" xfId="0" applyFont="1" applyFill="1" applyBorder="1" applyAlignment="1">
      <alignment horizontal="left"/>
    </xf>
    <xf numFmtId="49" fontId="3" fillId="2" borderId="1" xfId="0" applyNumberFormat="1" applyFont="1" applyFill="1" applyBorder="1">
      <alignment vertical="top" wrapText="1"/>
    </xf>
    <xf numFmtId="49" fontId="9" fillId="2" borderId="1" xfId="0" applyNumberFormat="1" applyFont="1" applyFill="1" applyBorder="1">
      <alignment vertical="top" wrapText="1"/>
    </xf>
    <xf numFmtId="49" fontId="8" fillId="6" borderId="2" xfId="0" applyNumberFormat="1" applyFont="1" applyFill="1" applyBorder="1" applyAlignment="1" applyProtection="1">
      <alignment horizontal="left" vertical="top" wrapText="1"/>
      <protection locked="0"/>
    </xf>
    <xf numFmtId="1" fontId="7" fillId="2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8" fillId="5" borderId="3" xfId="0" applyNumberFormat="1" applyFont="1" applyFill="1" applyBorder="1" applyAlignment="1">
      <alignment horizontal="left"/>
    </xf>
    <xf numFmtId="49" fontId="8" fillId="5" borderId="4" xfId="0" applyNumberFormat="1" applyFont="1" applyFill="1" applyBorder="1" applyAlignment="1">
      <alignment horizontal="left"/>
    </xf>
    <xf numFmtId="49" fontId="8" fillId="5" borderId="5" xfId="0" applyNumberFormat="1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6EC038"/>
      <rgbColor rgb="FF92D050"/>
      <rgbColor rgb="FFF9ECAC"/>
      <rgbColor rgb="FFFF0000"/>
      <rgbColor rgb="FF00B050"/>
      <rgbColor rgb="FFFF6158"/>
      <rgbColor rgb="FFFF2D21"/>
      <rgbColor rgb="FFFFAAA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9098-EDC2-4DB5-8269-0017D664E762}">
  <dimension ref="A1:IV176"/>
  <sheetViews>
    <sheetView tabSelected="1" zoomScale="85" zoomScaleNormal="85" workbookViewId="0">
      <selection activeCell="F17" sqref="F17"/>
    </sheetView>
  </sheetViews>
  <sheetFormatPr defaultColWidth="9.59765625" defaultRowHeight="12.75" x14ac:dyDescent="0.2"/>
  <cols>
    <col min="1" max="1" width="16.3984375" style="13" customWidth="1"/>
    <col min="2" max="2" width="61.19921875" style="13" customWidth="1"/>
    <col min="3" max="3" width="19.09765625" style="118" customWidth="1"/>
    <col min="4" max="4" width="50.3984375" style="13" customWidth="1"/>
    <col min="5" max="5" width="16.3984375" style="118" customWidth="1"/>
    <col min="6" max="6" width="22.8984375" style="13" customWidth="1"/>
    <col min="7" max="250" width="9.59765625" style="1"/>
    <col min="251" max="256" width="9.59765625" style="7"/>
    <col min="257" max="16384" width="9.59765625" style="8"/>
  </cols>
  <sheetData>
    <row r="1" spans="1:6" s="1" customFormat="1" ht="15.75" customHeight="1" x14ac:dyDescent="0.2">
      <c r="A1" s="37" t="s">
        <v>0</v>
      </c>
      <c r="B1" s="38"/>
      <c r="C1" s="111"/>
      <c r="D1" s="39"/>
      <c r="E1" s="111"/>
      <c r="F1" s="39"/>
    </row>
    <row r="2" spans="1:6" s="1" customFormat="1" ht="15.75" customHeight="1" x14ac:dyDescent="0.2">
      <c r="A2" s="40" t="s">
        <v>1</v>
      </c>
      <c r="B2" s="38"/>
      <c r="C2" s="111"/>
      <c r="D2" s="39"/>
      <c r="E2" s="111"/>
      <c r="F2" s="39"/>
    </row>
    <row r="3" spans="1:6" s="1" customFormat="1" ht="15.75" customHeight="1" x14ac:dyDescent="0.2">
      <c r="A3" s="136" t="s">
        <v>2</v>
      </c>
      <c r="B3" s="136"/>
      <c r="C3" s="111"/>
      <c r="D3" s="39"/>
      <c r="E3" s="111"/>
      <c r="F3" s="39"/>
    </row>
    <row r="4" spans="1:6" s="1" customFormat="1" ht="15.75" customHeight="1" x14ac:dyDescent="0.2">
      <c r="A4" s="41" t="s">
        <v>190</v>
      </c>
      <c r="B4" s="38"/>
      <c r="C4" s="111"/>
      <c r="D4" s="39"/>
      <c r="E4" s="111"/>
      <c r="F4" s="39"/>
    </row>
    <row r="5" spans="1:6" s="1" customFormat="1" ht="15.75" customHeight="1" x14ac:dyDescent="0.2">
      <c r="A5" s="37"/>
      <c r="B5" s="38"/>
      <c r="C5" s="111"/>
      <c r="D5" s="39"/>
      <c r="E5" s="111"/>
      <c r="F5" s="39"/>
    </row>
    <row r="6" spans="1:6" s="1" customFormat="1" ht="15.75" customHeight="1" x14ac:dyDescent="0.2">
      <c r="A6" s="137" t="s">
        <v>3</v>
      </c>
      <c r="B6" s="137"/>
      <c r="C6" s="111"/>
      <c r="D6" s="39"/>
      <c r="E6" s="111"/>
      <c r="F6" s="39"/>
    </row>
    <row r="7" spans="1:6" s="1" customFormat="1" ht="15.75" customHeight="1" x14ac:dyDescent="0.2">
      <c r="A7" s="137" t="s">
        <v>4</v>
      </c>
      <c r="B7" s="137"/>
      <c r="C7" s="111"/>
      <c r="D7" s="39"/>
      <c r="E7" s="111"/>
      <c r="F7" s="39"/>
    </row>
    <row r="8" spans="1:6" s="1" customFormat="1" ht="15.75" customHeight="1" x14ac:dyDescent="0.2">
      <c r="A8" s="137" t="s">
        <v>5</v>
      </c>
      <c r="B8" s="137"/>
      <c r="C8" s="111"/>
      <c r="D8" s="39"/>
      <c r="E8" s="111"/>
      <c r="F8" s="39"/>
    </row>
    <row r="9" spans="1:6" s="1" customFormat="1" ht="15.75" customHeight="1" x14ac:dyDescent="0.2">
      <c r="A9" s="37"/>
      <c r="B9" s="38"/>
      <c r="C9" s="111"/>
      <c r="D9" s="39"/>
      <c r="E9" s="111"/>
      <c r="F9" s="39"/>
    </row>
    <row r="10" spans="1:6" s="1" customFormat="1" ht="15.75" customHeight="1" x14ac:dyDescent="0.2">
      <c r="A10" s="42" t="s">
        <v>6</v>
      </c>
      <c r="B10" s="138"/>
      <c r="C10" s="138"/>
      <c r="D10" s="39"/>
      <c r="E10" s="111"/>
      <c r="F10" s="39"/>
    </row>
    <row r="11" spans="1:6" s="1" customFormat="1" ht="15.75" customHeight="1" x14ac:dyDescent="0.2">
      <c r="A11" s="37"/>
      <c r="B11" s="38"/>
      <c r="C11" s="111"/>
      <c r="D11" s="39"/>
      <c r="E11" s="111"/>
      <c r="F11" s="39"/>
    </row>
    <row r="12" spans="1:6" s="1" customFormat="1" ht="15.75" customHeight="1" x14ac:dyDescent="0.2">
      <c r="A12" s="43"/>
      <c r="B12" s="44"/>
      <c r="C12" s="100"/>
      <c r="D12" s="45"/>
      <c r="E12" s="112" t="s">
        <v>7</v>
      </c>
      <c r="F12" s="46">
        <f>SUM(F17:F183)</f>
        <v>0</v>
      </c>
    </row>
    <row r="13" spans="1:6" s="1" customFormat="1" ht="15.75" customHeight="1" x14ac:dyDescent="0.2">
      <c r="A13" s="47"/>
      <c r="B13" s="44"/>
      <c r="C13" s="100"/>
      <c r="D13" s="45"/>
      <c r="E13" s="54"/>
      <c r="F13" s="45"/>
    </row>
    <row r="14" spans="1:6" s="1" customFormat="1" ht="39" customHeight="1" x14ac:dyDescent="0.2">
      <c r="A14" s="48" t="s">
        <v>8</v>
      </c>
      <c r="B14" s="48" t="s">
        <v>9</v>
      </c>
      <c r="C14" s="113" t="s">
        <v>10</v>
      </c>
      <c r="D14" s="48" t="s">
        <v>11</v>
      </c>
      <c r="E14" s="113" t="s">
        <v>12</v>
      </c>
      <c r="F14" s="48" t="s">
        <v>13</v>
      </c>
    </row>
    <row r="15" spans="1:6" s="1" customFormat="1" ht="15.75" customHeight="1" x14ac:dyDescent="0.2">
      <c r="A15" s="49" t="s">
        <v>84</v>
      </c>
      <c r="B15" s="50"/>
      <c r="C15" s="114"/>
      <c r="D15" s="51"/>
      <c r="E15" s="114"/>
      <c r="F15" s="52"/>
    </row>
    <row r="16" spans="1:6" s="1" customFormat="1" ht="30.75" customHeight="1" x14ac:dyDescent="0.2">
      <c r="A16" s="53" t="s">
        <v>14</v>
      </c>
      <c r="B16" s="127" t="s">
        <v>85</v>
      </c>
      <c r="C16" s="128"/>
      <c r="D16" s="128"/>
      <c r="E16" s="54"/>
      <c r="F16" s="45"/>
    </row>
    <row r="17" spans="1:9" s="1" customFormat="1" ht="18" customHeight="1" x14ac:dyDescent="0.2">
      <c r="A17" s="55"/>
      <c r="B17" s="3" t="s">
        <v>86</v>
      </c>
      <c r="C17" s="56">
        <v>1000</v>
      </c>
      <c r="D17" s="57" t="s">
        <v>16</v>
      </c>
      <c r="E17" s="58">
        <v>16</v>
      </c>
      <c r="F17" s="59"/>
    </row>
    <row r="18" spans="1:9" s="1" customFormat="1" ht="18" customHeight="1" x14ac:dyDescent="0.2">
      <c r="A18" s="55"/>
      <c r="B18" s="3" t="s">
        <v>87</v>
      </c>
      <c r="C18" s="56">
        <v>200</v>
      </c>
      <c r="D18" s="57" t="s">
        <v>17</v>
      </c>
      <c r="E18" s="58">
        <v>16</v>
      </c>
      <c r="F18" s="59"/>
      <c r="I18" s="2" t="s">
        <v>18</v>
      </c>
    </row>
    <row r="19" spans="1:9" s="1" customFormat="1" ht="18" customHeight="1" x14ac:dyDescent="0.2">
      <c r="A19" s="55"/>
      <c r="B19" s="3" t="s">
        <v>88</v>
      </c>
      <c r="C19" s="56">
        <v>1000</v>
      </c>
      <c r="D19" s="57" t="s">
        <v>19</v>
      </c>
      <c r="E19" s="58">
        <v>16</v>
      </c>
      <c r="F19" s="59"/>
    </row>
    <row r="20" spans="1:9" s="1" customFormat="1" ht="18" customHeight="1" x14ac:dyDescent="0.2">
      <c r="A20" s="55"/>
      <c r="B20" s="3" t="s">
        <v>89</v>
      </c>
      <c r="C20" s="56">
        <v>1500</v>
      </c>
      <c r="D20" s="57" t="s">
        <v>20</v>
      </c>
      <c r="E20" s="58">
        <v>16</v>
      </c>
      <c r="F20" s="59"/>
    </row>
    <row r="21" spans="1:9" s="1" customFormat="1" ht="15.75" customHeight="1" x14ac:dyDescent="0.2">
      <c r="A21" s="55"/>
      <c r="B21" s="3"/>
      <c r="C21" s="60"/>
      <c r="D21" s="61"/>
      <c r="E21" s="58"/>
      <c r="F21" s="45"/>
    </row>
    <row r="22" spans="1:9" s="1" customFormat="1" ht="15.75" customHeight="1" x14ac:dyDescent="0.2">
      <c r="A22" s="49" t="s">
        <v>90</v>
      </c>
      <c r="B22" s="50"/>
      <c r="C22" s="114"/>
      <c r="D22" s="51"/>
      <c r="E22" s="114"/>
      <c r="F22" s="52"/>
    </row>
    <row r="23" spans="1:9" s="1" customFormat="1" ht="21" customHeight="1" x14ac:dyDescent="0.2">
      <c r="A23" s="53" t="s">
        <v>14</v>
      </c>
      <c r="B23" s="133" t="s">
        <v>91</v>
      </c>
      <c r="C23" s="135"/>
      <c r="D23" s="135"/>
      <c r="E23" s="54"/>
      <c r="F23" s="45"/>
    </row>
    <row r="24" spans="1:9" s="1" customFormat="1" ht="18" customHeight="1" x14ac:dyDescent="0.2">
      <c r="A24" s="55"/>
      <c r="B24" s="3" t="s">
        <v>92</v>
      </c>
      <c r="C24" s="56">
        <v>1000</v>
      </c>
      <c r="D24" s="57" t="s">
        <v>16</v>
      </c>
      <c r="E24" s="58">
        <v>2</v>
      </c>
      <c r="F24" s="59"/>
    </row>
    <row r="25" spans="1:9" s="1" customFormat="1" ht="18" customHeight="1" x14ac:dyDescent="0.2">
      <c r="A25" s="55"/>
      <c r="B25" s="3" t="s">
        <v>93</v>
      </c>
      <c r="C25" s="56">
        <v>1000</v>
      </c>
      <c r="D25" s="57" t="s">
        <v>17</v>
      </c>
      <c r="E25" s="58">
        <v>2</v>
      </c>
      <c r="F25" s="59"/>
      <c r="I25" s="2" t="s">
        <v>18</v>
      </c>
    </row>
    <row r="26" spans="1:9" s="1" customFormat="1" ht="18" customHeight="1" x14ac:dyDescent="0.2">
      <c r="A26" s="55"/>
      <c r="B26" s="3" t="s">
        <v>94</v>
      </c>
      <c r="C26" s="56">
        <v>1000</v>
      </c>
      <c r="D26" s="57" t="s">
        <v>19</v>
      </c>
      <c r="E26" s="58">
        <v>2</v>
      </c>
      <c r="F26" s="59"/>
    </row>
    <row r="27" spans="1:9" s="1" customFormat="1" ht="18" customHeight="1" x14ac:dyDescent="0.2">
      <c r="A27" s="55"/>
      <c r="B27" s="3" t="s">
        <v>95</v>
      </c>
      <c r="C27" s="56">
        <v>1000</v>
      </c>
      <c r="D27" s="57" t="s">
        <v>20</v>
      </c>
      <c r="E27" s="58">
        <v>2</v>
      </c>
      <c r="F27" s="59"/>
    </row>
    <row r="28" spans="1:9" s="1" customFormat="1" ht="15.75" customHeight="1" x14ac:dyDescent="0.2">
      <c r="A28" s="55"/>
      <c r="B28" s="3" t="s">
        <v>96</v>
      </c>
      <c r="C28" s="56">
        <v>3000</v>
      </c>
      <c r="D28" s="57" t="s">
        <v>21</v>
      </c>
      <c r="E28" s="58">
        <v>2</v>
      </c>
      <c r="F28" s="59"/>
    </row>
    <row r="29" spans="1:9" s="1" customFormat="1" ht="18" customHeight="1" x14ac:dyDescent="0.2">
      <c r="A29" s="3"/>
      <c r="B29" s="3" t="s">
        <v>97</v>
      </c>
      <c r="C29" s="56">
        <v>750</v>
      </c>
      <c r="D29" s="57" t="s">
        <v>15</v>
      </c>
      <c r="E29" s="58">
        <v>2</v>
      </c>
      <c r="F29" s="59"/>
    </row>
    <row r="30" spans="1:9" s="1" customFormat="1" ht="18" customHeight="1" x14ac:dyDescent="0.2">
      <c r="A30" s="55"/>
      <c r="B30" s="3" t="s">
        <v>148</v>
      </c>
      <c r="C30" s="56">
        <v>600</v>
      </c>
      <c r="D30" s="57" t="s">
        <v>16</v>
      </c>
      <c r="E30" s="58">
        <v>2</v>
      </c>
      <c r="F30" s="59"/>
    </row>
    <row r="31" spans="1:9" s="1" customFormat="1" ht="18" customHeight="1" x14ac:dyDescent="0.2">
      <c r="A31" s="55"/>
      <c r="B31" s="3" t="s">
        <v>144</v>
      </c>
      <c r="C31" s="56">
        <v>600</v>
      </c>
      <c r="D31" s="57" t="s">
        <v>17</v>
      </c>
      <c r="E31" s="58">
        <v>2</v>
      </c>
      <c r="F31" s="59"/>
      <c r="I31" s="2" t="s">
        <v>18</v>
      </c>
    </row>
    <row r="32" spans="1:9" s="1" customFormat="1" ht="18" customHeight="1" x14ac:dyDescent="0.2">
      <c r="A32" s="55"/>
      <c r="B32" s="3" t="s">
        <v>149</v>
      </c>
      <c r="C32" s="56">
        <v>600</v>
      </c>
      <c r="D32" s="57" t="s">
        <v>19</v>
      </c>
      <c r="E32" s="58">
        <v>2</v>
      </c>
      <c r="F32" s="59"/>
    </row>
    <row r="33" spans="1:6" s="1" customFormat="1" ht="18" customHeight="1" x14ac:dyDescent="0.2">
      <c r="A33" s="55"/>
      <c r="B33" s="3" t="s">
        <v>145</v>
      </c>
      <c r="C33" s="56">
        <v>600</v>
      </c>
      <c r="D33" s="57" t="s">
        <v>20</v>
      </c>
      <c r="E33" s="58">
        <v>2</v>
      </c>
      <c r="F33" s="59"/>
    </row>
    <row r="34" spans="1:6" s="1" customFormat="1" ht="15.75" customHeight="1" x14ac:dyDescent="0.2">
      <c r="A34" s="55"/>
      <c r="B34" s="3" t="s">
        <v>146</v>
      </c>
      <c r="C34" s="56">
        <v>600</v>
      </c>
      <c r="D34" s="57" t="s">
        <v>21</v>
      </c>
      <c r="E34" s="58">
        <v>2</v>
      </c>
      <c r="F34" s="59"/>
    </row>
    <row r="35" spans="1:6" s="1" customFormat="1" ht="18" customHeight="1" x14ac:dyDescent="0.2">
      <c r="A35" s="3"/>
      <c r="B35" s="3" t="s">
        <v>147</v>
      </c>
      <c r="C35" s="56">
        <v>600</v>
      </c>
      <c r="D35" s="57" t="s">
        <v>15</v>
      </c>
      <c r="E35" s="58">
        <v>2</v>
      </c>
      <c r="F35" s="59"/>
    </row>
    <row r="36" spans="1:6" s="1" customFormat="1" ht="18" customHeight="1" x14ac:dyDescent="0.2">
      <c r="A36" s="55"/>
      <c r="B36" s="62"/>
      <c r="C36" s="60"/>
      <c r="D36" s="63"/>
      <c r="E36" s="58"/>
      <c r="F36" s="45"/>
    </row>
    <row r="37" spans="1:6" s="1" customFormat="1" ht="15.75" customHeight="1" x14ac:dyDescent="0.2">
      <c r="A37" s="49" t="s">
        <v>99</v>
      </c>
      <c r="B37" s="51"/>
      <c r="C37" s="114"/>
      <c r="D37" s="51"/>
      <c r="E37" s="114"/>
      <c r="F37" s="52"/>
    </row>
    <row r="38" spans="1:6" s="1" customFormat="1" ht="19.5" customHeight="1" x14ac:dyDescent="0.2">
      <c r="A38" s="53" t="s">
        <v>14</v>
      </c>
      <c r="B38" s="133" t="s">
        <v>100</v>
      </c>
      <c r="C38" s="135"/>
      <c r="D38" s="135"/>
      <c r="E38" s="60"/>
      <c r="F38" s="45"/>
    </row>
    <row r="39" spans="1:6" s="1" customFormat="1" ht="15.75" customHeight="1" x14ac:dyDescent="0.2">
      <c r="A39" s="64"/>
      <c r="B39" s="65" t="s">
        <v>101</v>
      </c>
      <c r="C39" s="56">
        <v>3000</v>
      </c>
      <c r="D39" s="57" t="s">
        <v>22</v>
      </c>
      <c r="E39" s="56">
        <v>28</v>
      </c>
      <c r="F39" s="59"/>
    </row>
    <row r="40" spans="1:6" s="1" customFormat="1" ht="18" customHeight="1" x14ac:dyDescent="0.2">
      <c r="A40" s="55"/>
      <c r="B40" s="62"/>
      <c r="C40" s="58"/>
      <c r="D40" s="66"/>
      <c r="E40" s="58"/>
      <c r="F40" s="45"/>
    </row>
    <row r="41" spans="1:6" s="1" customFormat="1" ht="15.75" customHeight="1" x14ac:dyDescent="0.2">
      <c r="A41" s="49" t="s">
        <v>24</v>
      </c>
      <c r="B41" s="50"/>
      <c r="C41" s="114"/>
      <c r="D41" s="51"/>
      <c r="E41" s="114"/>
      <c r="F41" s="52"/>
    </row>
    <row r="42" spans="1:6" s="1" customFormat="1" ht="20.25" customHeight="1" x14ac:dyDescent="0.2">
      <c r="A42" s="53" t="s">
        <v>14</v>
      </c>
      <c r="B42" s="133" t="s">
        <v>102</v>
      </c>
      <c r="C42" s="135"/>
      <c r="D42" s="135"/>
      <c r="E42" s="54"/>
      <c r="F42" s="45"/>
    </row>
    <row r="43" spans="1:6" s="1" customFormat="1" ht="18" customHeight="1" x14ac:dyDescent="0.2">
      <c r="A43" s="3"/>
      <c r="B43" s="3" t="s">
        <v>103</v>
      </c>
      <c r="C43" s="56">
        <v>9250</v>
      </c>
      <c r="D43" s="61" t="s">
        <v>26</v>
      </c>
      <c r="E43" s="58">
        <v>48</v>
      </c>
      <c r="F43" s="59"/>
    </row>
    <row r="44" spans="1:6" s="1" customFormat="1" ht="18" customHeight="1" x14ac:dyDescent="0.2">
      <c r="A44" s="6"/>
      <c r="B44" s="6" t="s">
        <v>27</v>
      </c>
      <c r="C44" s="67">
        <v>190</v>
      </c>
      <c r="D44" s="68" t="s">
        <v>104</v>
      </c>
      <c r="E44" s="69">
        <v>12</v>
      </c>
      <c r="F44" s="59"/>
    </row>
    <row r="45" spans="1:6" s="1" customFormat="1" ht="18" customHeight="1" x14ac:dyDescent="0.2">
      <c r="A45" s="140"/>
      <c r="B45" s="140"/>
      <c r="C45" s="140"/>
      <c r="D45" s="140"/>
      <c r="E45" s="140"/>
      <c r="F45" s="45"/>
    </row>
    <row r="46" spans="1:6" s="39" customFormat="1" ht="15.75" customHeight="1" x14ac:dyDescent="0.2">
      <c r="A46" s="49" t="s">
        <v>105</v>
      </c>
      <c r="B46" s="50"/>
      <c r="C46" s="114"/>
      <c r="D46" s="51"/>
      <c r="E46" s="115"/>
      <c r="F46" s="52"/>
    </row>
    <row r="47" spans="1:6" s="39" customFormat="1" ht="22.5" customHeight="1" x14ac:dyDescent="0.2">
      <c r="A47" s="73" t="s">
        <v>14</v>
      </c>
      <c r="B47" s="131" t="s">
        <v>106</v>
      </c>
      <c r="C47" s="132"/>
      <c r="D47" s="132"/>
      <c r="E47" s="74"/>
      <c r="F47" s="45"/>
    </row>
    <row r="48" spans="1:6" s="39" customFormat="1" ht="18" customHeight="1" x14ac:dyDescent="0.2">
      <c r="A48" s="6"/>
      <c r="B48" s="6" t="s">
        <v>107</v>
      </c>
      <c r="C48" s="74" t="s">
        <v>67</v>
      </c>
      <c r="D48" s="68" t="s">
        <v>150</v>
      </c>
      <c r="E48" s="54" t="s">
        <v>98</v>
      </c>
      <c r="F48" s="59"/>
    </row>
    <row r="49" spans="1:250" s="39" customFormat="1" ht="18" customHeight="1" x14ac:dyDescent="0.2">
      <c r="A49" s="6"/>
      <c r="B49" s="6"/>
      <c r="C49" s="74"/>
      <c r="D49" s="68"/>
      <c r="E49" s="54"/>
      <c r="F49" s="124"/>
    </row>
    <row r="50" spans="1:250" s="39" customFormat="1" ht="15.75" customHeight="1" x14ac:dyDescent="0.2">
      <c r="A50" s="49" t="s">
        <v>139</v>
      </c>
      <c r="B50" s="50"/>
      <c r="C50" s="114"/>
      <c r="D50" s="51"/>
      <c r="E50" s="115"/>
      <c r="F50" s="52"/>
    </row>
    <row r="51" spans="1:250" s="39" customFormat="1" ht="21.75" customHeight="1" x14ac:dyDescent="0.2">
      <c r="A51" s="73" t="s">
        <v>14</v>
      </c>
      <c r="B51" s="131" t="s">
        <v>189</v>
      </c>
      <c r="C51" s="132"/>
      <c r="D51" s="132"/>
      <c r="E51" s="74"/>
      <c r="F51" s="45"/>
    </row>
    <row r="52" spans="1:250" s="39" customFormat="1" ht="18" customHeight="1" x14ac:dyDescent="0.2">
      <c r="A52" s="6"/>
      <c r="B52" s="6" t="s">
        <v>141</v>
      </c>
      <c r="C52" s="74" t="s">
        <v>140</v>
      </c>
      <c r="D52" s="68" t="s">
        <v>104</v>
      </c>
      <c r="E52" s="54" t="s">
        <v>98</v>
      </c>
      <c r="F52" s="59"/>
    </row>
    <row r="53" spans="1:250" s="39" customFormat="1" ht="18" customHeight="1" x14ac:dyDescent="0.2">
      <c r="A53" s="3"/>
      <c r="B53" s="3" t="s">
        <v>151</v>
      </c>
      <c r="C53" s="56">
        <v>600</v>
      </c>
      <c r="D53" s="61" t="s">
        <v>114</v>
      </c>
      <c r="E53" s="58">
        <v>4</v>
      </c>
      <c r="F53" s="59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</row>
    <row r="54" spans="1:250" s="1" customFormat="1" ht="18" customHeight="1" x14ac:dyDescent="0.2">
      <c r="A54" s="15"/>
      <c r="B54" s="15"/>
      <c r="C54" s="30"/>
      <c r="D54" s="31"/>
      <c r="E54" s="32"/>
      <c r="F54" s="33"/>
    </row>
    <row r="55" spans="1:250" s="1" customFormat="1" ht="15.75" customHeight="1" x14ac:dyDescent="0.2">
      <c r="A55" s="49" t="s">
        <v>108</v>
      </c>
      <c r="B55" s="28"/>
      <c r="C55" s="121"/>
      <c r="D55" s="29"/>
      <c r="E55" s="116"/>
      <c r="F55" s="27"/>
    </row>
    <row r="56" spans="1:250" s="39" customFormat="1" ht="21.75" customHeight="1" x14ac:dyDescent="0.2">
      <c r="A56" s="73" t="s">
        <v>14</v>
      </c>
      <c r="B56" s="131" t="s">
        <v>25</v>
      </c>
      <c r="C56" s="132"/>
      <c r="D56" s="132"/>
      <c r="E56" s="74"/>
      <c r="F56" s="45"/>
    </row>
    <row r="57" spans="1:250" s="39" customFormat="1" ht="18" customHeight="1" x14ac:dyDescent="0.2">
      <c r="A57" s="6"/>
      <c r="B57" s="6" t="s">
        <v>109</v>
      </c>
      <c r="C57" s="67">
        <v>250</v>
      </c>
      <c r="D57" s="68" t="s">
        <v>26</v>
      </c>
      <c r="E57" s="69">
        <v>16</v>
      </c>
      <c r="F57" s="59"/>
    </row>
    <row r="58" spans="1:250" s="1" customFormat="1" ht="18" customHeight="1" x14ac:dyDescent="0.2">
      <c r="A58" s="15"/>
      <c r="B58" s="15"/>
      <c r="C58" s="30"/>
      <c r="D58" s="31"/>
      <c r="E58" s="32"/>
      <c r="F58" s="33"/>
    </row>
    <row r="59" spans="1:250" s="39" customFormat="1" ht="15.75" customHeight="1" x14ac:dyDescent="0.2">
      <c r="A59" s="49" t="s">
        <v>110</v>
      </c>
      <c r="B59" s="50"/>
      <c r="C59" s="114"/>
      <c r="D59" s="51"/>
      <c r="E59" s="115"/>
      <c r="F59" s="52"/>
    </row>
    <row r="60" spans="1:250" s="39" customFormat="1" ht="22.5" customHeight="1" x14ac:dyDescent="0.2">
      <c r="A60" s="73" t="s">
        <v>14</v>
      </c>
      <c r="B60" s="131" t="s">
        <v>106</v>
      </c>
      <c r="C60" s="132"/>
      <c r="D60" s="132"/>
      <c r="E60" s="74"/>
      <c r="F60" s="45"/>
    </row>
    <row r="61" spans="1:250" s="39" customFormat="1" ht="18" customHeight="1" x14ac:dyDescent="0.2">
      <c r="A61" s="6"/>
      <c r="B61" s="6" t="s">
        <v>111</v>
      </c>
      <c r="C61" s="67">
        <v>700</v>
      </c>
      <c r="D61" s="68" t="s">
        <v>112</v>
      </c>
      <c r="E61" s="69">
        <v>2</v>
      </c>
      <c r="F61" s="59"/>
    </row>
    <row r="62" spans="1:250" s="39" customFormat="1" ht="18" customHeight="1" x14ac:dyDescent="0.2">
      <c r="A62" s="3"/>
      <c r="B62" s="3" t="s">
        <v>113</v>
      </c>
      <c r="C62" s="56">
        <v>100</v>
      </c>
      <c r="D62" s="61" t="s">
        <v>114</v>
      </c>
      <c r="E62" s="58">
        <v>2</v>
      </c>
      <c r="F62" s="59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</row>
    <row r="63" spans="1:250" s="39" customFormat="1" ht="18" customHeight="1" x14ac:dyDescent="0.2">
      <c r="A63" s="6"/>
      <c r="B63" s="6"/>
      <c r="C63" s="67"/>
      <c r="D63" s="68"/>
      <c r="E63" s="69"/>
      <c r="F63" s="124"/>
    </row>
    <row r="64" spans="1:250" s="39" customFormat="1" ht="15.75" customHeight="1" x14ac:dyDescent="0.2">
      <c r="A64" s="49" t="s">
        <v>115</v>
      </c>
      <c r="B64" s="50"/>
      <c r="C64" s="114"/>
      <c r="D64" s="51"/>
      <c r="E64" s="114"/>
      <c r="F64" s="52"/>
    </row>
    <row r="65" spans="1:250" s="39" customFormat="1" ht="20.25" customHeight="1" x14ac:dyDescent="0.2">
      <c r="A65" s="53" t="s">
        <v>14</v>
      </c>
      <c r="B65" s="133" t="s">
        <v>116</v>
      </c>
      <c r="C65" s="135"/>
      <c r="D65" s="135"/>
      <c r="E65" s="58"/>
      <c r="F65" s="45"/>
    </row>
    <row r="66" spans="1:250" s="39" customFormat="1" ht="18" customHeight="1" x14ac:dyDescent="0.2">
      <c r="A66" s="3"/>
      <c r="B66" s="3" t="s">
        <v>117</v>
      </c>
      <c r="C66" s="56">
        <v>250</v>
      </c>
      <c r="D66" s="61" t="s">
        <v>28</v>
      </c>
      <c r="E66" s="58">
        <v>4</v>
      </c>
      <c r="F66" s="59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</row>
    <row r="67" spans="1:250" s="39" customFormat="1" ht="18" customHeight="1" x14ac:dyDescent="0.2">
      <c r="A67" s="3"/>
      <c r="B67" s="3" t="s">
        <v>118</v>
      </c>
      <c r="C67" s="56">
        <v>300</v>
      </c>
      <c r="D67" s="61" t="s">
        <v>114</v>
      </c>
      <c r="E67" s="58">
        <v>4</v>
      </c>
      <c r="F67" s="59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</row>
    <row r="68" spans="1:250" s="39" customFormat="1" ht="18" customHeight="1" x14ac:dyDescent="0.2">
      <c r="A68" s="3"/>
      <c r="B68" s="3" t="s">
        <v>119</v>
      </c>
      <c r="C68" s="56">
        <v>100</v>
      </c>
      <c r="D68" s="61" t="s">
        <v>114</v>
      </c>
      <c r="E68" s="58">
        <v>4</v>
      </c>
      <c r="F68" s="59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</row>
    <row r="69" spans="1:250" s="1" customFormat="1" ht="18" customHeight="1" x14ac:dyDescent="0.2">
      <c r="A69" s="15"/>
      <c r="B69" s="15"/>
      <c r="C69" s="19"/>
      <c r="D69" s="31"/>
      <c r="E69" s="11"/>
      <c r="F69" s="125"/>
    </row>
    <row r="70" spans="1:250" s="39" customFormat="1" ht="15.75" customHeight="1" x14ac:dyDescent="0.2">
      <c r="A70" s="49" t="s">
        <v>152</v>
      </c>
      <c r="B70" s="50"/>
      <c r="C70" s="114"/>
      <c r="D70" s="51"/>
      <c r="E70" s="114"/>
      <c r="F70" s="52"/>
    </row>
    <row r="71" spans="1:250" s="39" customFormat="1" ht="19.5" customHeight="1" x14ac:dyDescent="0.2">
      <c r="A71" s="53" t="s">
        <v>14</v>
      </c>
      <c r="B71" s="133" t="s">
        <v>30</v>
      </c>
      <c r="C71" s="134"/>
      <c r="D71" s="135"/>
      <c r="E71" s="58"/>
      <c r="F71" s="45"/>
    </row>
    <row r="72" spans="1:250" s="39" customFormat="1" ht="18" customHeight="1" x14ac:dyDescent="0.2">
      <c r="A72" s="53"/>
      <c r="B72" s="3" t="s">
        <v>31</v>
      </c>
      <c r="C72" s="58">
        <v>1200</v>
      </c>
      <c r="D72" s="61" t="s">
        <v>160</v>
      </c>
      <c r="E72" s="58">
        <v>1</v>
      </c>
      <c r="F72" s="102"/>
    </row>
    <row r="73" spans="1:250" s="39" customFormat="1" ht="15.6" customHeight="1" x14ac:dyDescent="0.2">
      <c r="A73" s="72" t="s">
        <v>18</v>
      </c>
      <c r="B73" s="39" t="s">
        <v>120</v>
      </c>
      <c r="C73" s="58">
        <v>450</v>
      </c>
      <c r="D73" s="39" t="s">
        <v>155</v>
      </c>
      <c r="E73" s="58">
        <v>1</v>
      </c>
      <c r="F73" s="59"/>
    </row>
    <row r="74" spans="1:250" s="1" customFormat="1" ht="18" customHeight="1" x14ac:dyDescent="0.2">
      <c r="A74" s="141" t="s">
        <v>18</v>
      </c>
      <c r="B74" s="142"/>
      <c r="C74" s="142"/>
      <c r="D74" s="142"/>
      <c r="E74" s="142"/>
      <c r="F74" s="20"/>
    </row>
    <row r="75" spans="1:250" s="39" customFormat="1" ht="15.75" customHeight="1" x14ac:dyDescent="0.2">
      <c r="A75" s="70" t="s">
        <v>158</v>
      </c>
      <c r="B75" s="75"/>
      <c r="C75" s="115" t="s">
        <v>18</v>
      </c>
      <c r="D75" s="75" t="s">
        <v>18</v>
      </c>
      <c r="E75" s="117"/>
      <c r="F75" s="52"/>
    </row>
    <row r="76" spans="1:250" s="39" customFormat="1" ht="22.5" customHeight="1" x14ac:dyDescent="0.2">
      <c r="A76" s="53" t="s">
        <v>14</v>
      </c>
      <c r="B76" s="71" t="s">
        <v>154</v>
      </c>
      <c r="C76" s="100"/>
      <c r="D76" s="78" t="s">
        <v>32</v>
      </c>
      <c r="E76" s="58"/>
      <c r="F76" s="45"/>
    </row>
    <row r="77" spans="1:250" s="39" customFormat="1" ht="15.6" customHeight="1" x14ac:dyDescent="0.2">
      <c r="A77" s="64" t="s">
        <v>33</v>
      </c>
      <c r="B77" s="80"/>
      <c r="C77" s="58">
        <v>550</v>
      </c>
      <c r="D77" s="55" t="s">
        <v>156</v>
      </c>
      <c r="E77" s="58"/>
      <c r="F77" s="59"/>
    </row>
    <row r="78" spans="1:250" s="39" customFormat="1" ht="18" customHeight="1" x14ac:dyDescent="0.2">
      <c r="A78" s="79" t="s">
        <v>34</v>
      </c>
      <c r="B78" s="3" t="s">
        <v>121</v>
      </c>
      <c r="C78" s="58"/>
      <c r="D78" s="55"/>
      <c r="E78" s="58"/>
      <c r="F78" s="45"/>
    </row>
    <row r="79" spans="1:250" s="39" customFormat="1" ht="18" customHeight="1" x14ac:dyDescent="0.2">
      <c r="A79" s="79" t="s">
        <v>36</v>
      </c>
      <c r="B79" s="6" t="s">
        <v>153</v>
      </c>
      <c r="C79" s="100"/>
      <c r="D79" s="81"/>
      <c r="E79" s="58"/>
      <c r="F79" s="45"/>
    </row>
    <row r="80" spans="1:250" s="39" customFormat="1" ht="18" customHeight="1" x14ac:dyDescent="0.2">
      <c r="A80" s="79" t="s">
        <v>37</v>
      </c>
      <c r="B80" s="3" t="s">
        <v>38</v>
      </c>
      <c r="C80" s="58"/>
      <c r="D80" s="81"/>
      <c r="E80" s="58"/>
      <c r="F80" s="45"/>
    </row>
    <row r="81" spans="1:6" s="39" customFormat="1" ht="18" customHeight="1" x14ac:dyDescent="0.2">
      <c r="A81" s="79" t="s">
        <v>39</v>
      </c>
      <c r="B81" s="3" t="s">
        <v>40</v>
      </c>
      <c r="C81" s="58"/>
      <c r="D81" s="45"/>
      <c r="E81" s="58"/>
      <c r="F81" s="45"/>
    </row>
    <row r="82" spans="1:6" s="1" customFormat="1" ht="15.75" customHeight="1" x14ac:dyDescent="0.2">
      <c r="A82" s="35"/>
      <c r="B82" s="10"/>
      <c r="C82" s="22"/>
      <c r="D82" s="34"/>
      <c r="E82" s="22"/>
      <c r="F82" s="20"/>
    </row>
    <row r="83" spans="1:6" s="39" customFormat="1" ht="15.75" customHeight="1" x14ac:dyDescent="0.2">
      <c r="A83" s="70" t="s">
        <v>159</v>
      </c>
      <c r="B83" s="75"/>
      <c r="C83" s="76"/>
      <c r="D83" s="77"/>
      <c r="E83" s="76"/>
      <c r="F83" s="52"/>
    </row>
    <row r="84" spans="1:6" s="39" customFormat="1" ht="19.5" customHeight="1" x14ac:dyDescent="0.2">
      <c r="A84" s="53" t="s">
        <v>14</v>
      </c>
      <c r="B84" s="71" t="s">
        <v>44</v>
      </c>
      <c r="C84" s="58"/>
      <c r="D84" s="78" t="s">
        <v>32</v>
      </c>
      <c r="E84" s="58"/>
      <c r="F84" s="45"/>
    </row>
    <row r="85" spans="1:6" s="39" customFormat="1" ht="15.75" customHeight="1" x14ac:dyDescent="0.2">
      <c r="A85" s="64" t="s">
        <v>33</v>
      </c>
      <c r="B85" s="45"/>
      <c r="C85" s="58">
        <v>1100</v>
      </c>
      <c r="D85" s="61" t="s">
        <v>157</v>
      </c>
      <c r="E85" s="58"/>
      <c r="F85" s="59"/>
    </row>
    <row r="86" spans="1:6" s="39" customFormat="1" ht="18" customHeight="1" x14ac:dyDescent="0.2">
      <c r="A86" s="79" t="s">
        <v>34</v>
      </c>
      <c r="B86" s="3" t="s">
        <v>35</v>
      </c>
      <c r="C86" s="58"/>
      <c r="D86" s="61"/>
      <c r="E86" s="58"/>
      <c r="F86" s="45"/>
    </row>
    <row r="87" spans="1:6" s="39" customFormat="1" ht="18" customHeight="1" x14ac:dyDescent="0.2">
      <c r="A87" s="79" t="s">
        <v>36</v>
      </c>
      <c r="B87" s="3" t="s">
        <v>45</v>
      </c>
      <c r="C87" s="100"/>
      <c r="D87" s="61"/>
      <c r="E87" s="58"/>
      <c r="F87" s="45"/>
    </row>
    <row r="88" spans="1:6" s="39" customFormat="1" ht="18" customHeight="1" x14ac:dyDescent="0.2">
      <c r="A88" s="79" t="s">
        <v>37</v>
      </c>
      <c r="B88" s="3" t="s">
        <v>42</v>
      </c>
      <c r="C88" s="58"/>
      <c r="D88" s="61"/>
      <c r="E88" s="58"/>
      <c r="F88" s="45"/>
    </row>
    <row r="89" spans="1:6" s="39" customFormat="1" ht="18" customHeight="1" x14ac:dyDescent="0.2">
      <c r="A89" s="79" t="s">
        <v>39</v>
      </c>
      <c r="B89" s="3" t="s">
        <v>40</v>
      </c>
      <c r="C89" s="58"/>
      <c r="D89" s="61"/>
      <c r="E89" s="58"/>
      <c r="F89" s="45"/>
    </row>
    <row r="90" spans="1:6" s="1" customFormat="1" ht="18" customHeight="1" x14ac:dyDescent="0.2">
      <c r="A90" s="35"/>
      <c r="B90" s="10"/>
      <c r="C90" s="22"/>
      <c r="D90" s="14"/>
      <c r="E90" s="22"/>
      <c r="F90" s="20"/>
    </row>
    <row r="91" spans="1:6" s="39" customFormat="1" ht="15.75" customHeight="1" x14ac:dyDescent="0.2">
      <c r="A91" s="49" t="s">
        <v>122</v>
      </c>
      <c r="B91" s="50"/>
      <c r="C91" s="114"/>
      <c r="D91" s="51"/>
      <c r="E91" s="114"/>
      <c r="F91" s="52"/>
    </row>
    <row r="92" spans="1:6" s="39" customFormat="1" ht="20.25" customHeight="1" x14ac:dyDescent="0.2">
      <c r="A92" s="53" t="s">
        <v>14</v>
      </c>
      <c r="B92" s="133" t="s">
        <v>30</v>
      </c>
      <c r="C92" s="134"/>
      <c r="D92" s="135"/>
      <c r="E92" s="58"/>
      <c r="F92" s="45"/>
    </row>
    <row r="93" spans="1:6" s="39" customFormat="1" ht="15.6" customHeight="1" x14ac:dyDescent="0.2">
      <c r="A93" s="72" t="s">
        <v>18</v>
      </c>
      <c r="B93" s="3" t="s">
        <v>23</v>
      </c>
      <c r="C93" s="58">
        <v>150</v>
      </c>
      <c r="D93" s="61" t="s">
        <v>161</v>
      </c>
      <c r="E93" s="58">
        <v>1</v>
      </c>
      <c r="F93" s="59"/>
    </row>
    <row r="94" spans="1:6" s="1" customFormat="1" ht="18" customHeight="1" x14ac:dyDescent="0.2">
      <c r="A94" s="35"/>
      <c r="B94" s="10"/>
      <c r="C94" s="22"/>
      <c r="D94" s="14"/>
      <c r="E94" s="22"/>
      <c r="F94" s="20"/>
    </row>
    <row r="95" spans="1:6" s="39" customFormat="1" ht="15.75" customHeight="1" x14ac:dyDescent="0.2">
      <c r="A95" s="70" t="s">
        <v>123</v>
      </c>
      <c r="B95" s="75"/>
      <c r="C95" s="115" t="s">
        <v>18</v>
      </c>
      <c r="D95" s="75"/>
      <c r="E95" s="115"/>
      <c r="F95" s="52"/>
    </row>
    <row r="96" spans="1:6" s="39" customFormat="1" ht="17.25" customHeight="1" x14ac:dyDescent="0.2">
      <c r="A96" s="73" t="s">
        <v>14</v>
      </c>
      <c r="B96" s="83" t="s">
        <v>41</v>
      </c>
      <c r="C96" s="69"/>
      <c r="D96" s="84" t="s">
        <v>32</v>
      </c>
      <c r="E96" s="58"/>
      <c r="F96" s="45"/>
    </row>
    <row r="97" spans="1:6" s="39" customFormat="1" ht="15.75" customHeight="1" x14ac:dyDescent="0.2">
      <c r="A97" s="85" t="s">
        <v>33</v>
      </c>
      <c r="B97" s="6"/>
      <c r="C97" s="69">
        <v>150</v>
      </c>
      <c r="D97" s="68" t="s">
        <v>164</v>
      </c>
      <c r="E97" s="58"/>
      <c r="F97" s="59"/>
    </row>
    <row r="98" spans="1:6" s="39" customFormat="1" ht="18" customHeight="1" x14ac:dyDescent="0.2">
      <c r="A98" s="86" t="s">
        <v>34</v>
      </c>
      <c r="B98" s="6" t="s">
        <v>35</v>
      </c>
      <c r="C98" s="69"/>
      <c r="D98" s="68"/>
      <c r="E98" s="58"/>
      <c r="F98" s="45"/>
    </row>
    <row r="99" spans="1:6" s="39" customFormat="1" ht="18" customHeight="1" x14ac:dyDescent="0.2">
      <c r="A99" s="86" t="s">
        <v>36</v>
      </c>
      <c r="B99" s="6" t="s">
        <v>43</v>
      </c>
      <c r="C99" s="69"/>
      <c r="D99" s="68"/>
      <c r="E99" s="58"/>
      <c r="F99" s="45"/>
    </row>
    <row r="100" spans="1:6" s="39" customFormat="1" ht="18" customHeight="1" x14ac:dyDescent="0.2">
      <c r="A100" s="86" t="s">
        <v>37</v>
      </c>
      <c r="B100" s="6" t="s">
        <v>42</v>
      </c>
      <c r="C100" s="69"/>
      <c r="D100" s="68"/>
      <c r="E100" s="58"/>
      <c r="F100" s="45"/>
    </row>
    <row r="101" spans="1:6" s="39" customFormat="1" ht="18" customHeight="1" x14ac:dyDescent="0.2">
      <c r="A101" s="86" t="s">
        <v>39</v>
      </c>
      <c r="B101" s="6" t="s">
        <v>40</v>
      </c>
      <c r="C101" s="69"/>
      <c r="D101" s="68"/>
      <c r="E101" s="58"/>
      <c r="F101" s="45"/>
    </row>
    <row r="102" spans="1:6" s="1" customFormat="1" ht="18" customHeight="1" x14ac:dyDescent="0.2">
      <c r="A102" s="36"/>
      <c r="B102" s="15"/>
      <c r="C102" s="32"/>
      <c r="D102" s="31"/>
      <c r="E102" s="22"/>
      <c r="F102" s="20"/>
    </row>
    <row r="103" spans="1:6" hidden="1" x14ac:dyDescent="0.2"/>
    <row r="104" spans="1:6" hidden="1" x14ac:dyDescent="0.2"/>
    <row r="105" spans="1:6" hidden="1" x14ac:dyDescent="0.2"/>
    <row r="106" spans="1:6" hidden="1" x14ac:dyDescent="0.2"/>
    <row r="107" spans="1:6" hidden="1" x14ac:dyDescent="0.2"/>
    <row r="108" spans="1:6" hidden="1" x14ac:dyDescent="0.2"/>
    <row r="109" spans="1:6" hidden="1" x14ac:dyDescent="0.2"/>
    <row r="110" spans="1:6" hidden="1" x14ac:dyDescent="0.2"/>
    <row r="111" spans="1:6" s="39" customFormat="1" ht="15.6" customHeight="1" x14ac:dyDescent="0.2">
      <c r="A111" s="49" t="s">
        <v>46</v>
      </c>
      <c r="B111" s="50"/>
      <c r="C111" s="76"/>
      <c r="D111" s="87"/>
      <c r="E111" s="76"/>
      <c r="F111" s="52"/>
    </row>
    <row r="112" spans="1:6" s="39" customFormat="1" ht="18" customHeight="1" x14ac:dyDescent="0.2">
      <c r="A112" s="53" t="s">
        <v>14</v>
      </c>
      <c r="B112" s="3" t="s">
        <v>47</v>
      </c>
      <c r="C112" s="58"/>
      <c r="D112" s="66"/>
      <c r="E112" s="58"/>
      <c r="F112" s="88" t="s">
        <v>48</v>
      </c>
    </row>
    <row r="113" spans="1:250" s="39" customFormat="1" ht="15.75" customHeight="1" x14ac:dyDescent="0.2">
      <c r="A113" s="3"/>
      <c r="B113" s="3" t="s">
        <v>49</v>
      </c>
      <c r="C113" s="122" t="s">
        <v>165</v>
      </c>
      <c r="D113" s="61" t="s">
        <v>166</v>
      </c>
      <c r="E113" s="58">
        <v>1</v>
      </c>
      <c r="F113" s="59"/>
    </row>
    <row r="114" spans="1:250" s="39" customFormat="1" ht="18" customHeight="1" x14ac:dyDescent="0.2">
      <c r="A114" s="45"/>
      <c r="B114" s="89" t="s">
        <v>50</v>
      </c>
      <c r="C114" s="122" t="s">
        <v>170</v>
      </c>
      <c r="D114" s="61" t="s">
        <v>169</v>
      </c>
      <c r="E114" s="58">
        <v>1</v>
      </c>
      <c r="F114" s="126"/>
    </row>
    <row r="115" spans="1:250" s="39" customFormat="1" ht="18" customHeight="1" x14ac:dyDescent="0.2">
      <c r="A115" s="55"/>
      <c r="B115" s="65" t="s">
        <v>52</v>
      </c>
      <c r="C115" s="122" t="s">
        <v>29</v>
      </c>
      <c r="D115" s="61" t="s">
        <v>167</v>
      </c>
      <c r="E115" s="58">
        <v>1</v>
      </c>
      <c r="F115" s="10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</row>
    <row r="116" spans="1:250" s="39" customFormat="1" ht="18" customHeight="1" x14ac:dyDescent="0.2">
      <c r="A116" s="62"/>
      <c r="B116" s="65" t="s">
        <v>53</v>
      </c>
      <c r="C116" s="122" t="s">
        <v>170</v>
      </c>
      <c r="D116" s="61" t="s">
        <v>171</v>
      </c>
      <c r="E116" s="58">
        <v>1</v>
      </c>
      <c r="F116" s="59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</row>
    <row r="117" spans="1:250" s="39" customFormat="1" ht="15.75" customHeight="1" x14ac:dyDescent="0.2">
      <c r="A117" s="45"/>
      <c r="B117" s="65" t="s">
        <v>54</v>
      </c>
      <c r="C117" s="54" t="s">
        <v>165</v>
      </c>
      <c r="D117" s="61" t="s">
        <v>168</v>
      </c>
      <c r="E117" s="58">
        <v>1</v>
      </c>
      <c r="F117" s="59"/>
    </row>
    <row r="118" spans="1:250" s="1" customFormat="1" ht="15.75" customHeight="1" x14ac:dyDescent="0.2">
      <c r="A118" s="139"/>
      <c r="B118" s="139"/>
      <c r="C118" s="139"/>
      <c r="D118" s="139"/>
      <c r="E118" s="139"/>
      <c r="F118" s="20"/>
    </row>
    <row r="119" spans="1:250" s="39" customFormat="1" ht="15.75" customHeight="1" x14ac:dyDescent="0.2">
      <c r="A119" s="143" t="s">
        <v>142</v>
      </c>
      <c r="B119" s="144"/>
      <c r="C119" s="144"/>
      <c r="D119" s="144"/>
      <c r="E119" s="145"/>
      <c r="F119" s="5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</row>
    <row r="120" spans="1:250" s="39" customFormat="1" ht="18" customHeight="1" x14ac:dyDescent="0.2">
      <c r="A120" s="53" t="s">
        <v>14</v>
      </c>
      <c r="B120" s="71" t="s">
        <v>143</v>
      </c>
      <c r="C120" s="54"/>
      <c r="D120" s="90"/>
      <c r="E120" s="58"/>
      <c r="F120" s="90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</row>
    <row r="121" spans="1:250" s="39" customFormat="1" ht="15.75" customHeight="1" x14ac:dyDescent="0.2">
      <c r="A121" s="90"/>
      <c r="B121" s="3"/>
      <c r="C121" s="58">
        <v>240</v>
      </c>
      <c r="D121" s="3" t="s">
        <v>51</v>
      </c>
      <c r="E121" s="58">
        <v>2</v>
      </c>
      <c r="F121" s="59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</row>
    <row r="122" spans="1:250" s="5" customFormat="1" ht="16.7" customHeight="1" x14ac:dyDescent="0.2">
      <c r="A122" s="16"/>
      <c r="B122" s="10"/>
      <c r="C122" s="11"/>
      <c r="D122" s="14"/>
      <c r="E122" s="11"/>
      <c r="F122" s="1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</row>
    <row r="123" spans="1:250" s="39" customFormat="1" ht="15.75" customHeight="1" x14ac:dyDescent="0.2">
      <c r="A123" s="143" t="s">
        <v>124</v>
      </c>
      <c r="B123" s="144"/>
      <c r="C123" s="144"/>
      <c r="D123" s="144"/>
      <c r="E123" s="145"/>
      <c r="F123" s="5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</row>
    <row r="124" spans="1:250" s="39" customFormat="1" ht="20.25" customHeight="1" x14ac:dyDescent="0.2">
      <c r="A124" s="53" t="s">
        <v>14</v>
      </c>
      <c r="B124" s="71" t="s">
        <v>125</v>
      </c>
      <c r="C124" s="54"/>
      <c r="D124" s="90"/>
      <c r="E124" s="58"/>
      <c r="F124" s="90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</row>
    <row r="125" spans="1:250" s="39" customFormat="1" ht="15.75" customHeight="1" x14ac:dyDescent="0.2">
      <c r="A125" s="90"/>
      <c r="B125" s="3"/>
      <c r="C125" s="58">
        <v>2314</v>
      </c>
      <c r="D125" s="3" t="s">
        <v>126</v>
      </c>
      <c r="E125" s="58"/>
      <c r="F125" s="59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</row>
    <row r="126" spans="1:250" s="5" customFormat="1" ht="15.75" customHeight="1" x14ac:dyDescent="0.2">
      <c r="A126" s="16"/>
      <c r="B126" s="10"/>
      <c r="C126" s="11"/>
      <c r="D126" s="14"/>
      <c r="E126" s="22"/>
      <c r="F126" s="1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</row>
    <row r="127" spans="1:250" s="39" customFormat="1" ht="15.75" customHeight="1" x14ac:dyDescent="0.2">
      <c r="A127" s="129" t="s">
        <v>55</v>
      </c>
      <c r="B127" s="130"/>
      <c r="C127" s="130"/>
      <c r="D127" s="130"/>
      <c r="E127" s="130"/>
      <c r="F127" s="5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</row>
    <row r="128" spans="1:250" s="39" customFormat="1" ht="20.25" customHeight="1" x14ac:dyDescent="0.2">
      <c r="A128" s="53" t="s">
        <v>14</v>
      </c>
      <c r="B128" s="71" t="s">
        <v>56</v>
      </c>
      <c r="C128" s="54"/>
      <c r="D128" s="61"/>
      <c r="E128" s="58"/>
      <c r="F128" s="88" t="s">
        <v>48</v>
      </c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</row>
    <row r="129" spans="1:250" s="39" customFormat="1" ht="18" customHeight="1" x14ac:dyDescent="0.2">
      <c r="A129" s="90"/>
      <c r="B129" s="3" t="s">
        <v>57</v>
      </c>
      <c r="C129" s="58">
        <v>850</v>
      </c>
      <c r="D129" s="61" t="s">
        <v>58</v>
      </c>
      <c r="E129" s="58"/>
      <c r="F129" s="59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</row>
    <row r="130" spans="1:250" s="5" customFormat="1" ht="15.75" customHeight="1" x14ac:dyDescent="0.2">
      <c r="A130" s="16"/>
      <c r="B130" s="10"/>
      <c r="C130" s="11"/>
      <c r="D130" s="14"/>
      <c r="E130" s="22"/>
      <c r="F130" s="1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</row>
    <row r="131" spans="1:250" s="39" customFormat="1" ht="15.75" customHeight="1" x14ac:dyDescent="0.2">
      <c r="A131" s="129" t="s">
        <v>59</v>
      </c>
      <c r="B131" s="130"/>
      <c r="C131" s="130"/>
      <c r="D131" s="130"/>
      <c r="E131" s="130"/>
      <c r="F131" s="5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</row>
    <row r="132" spans="1:250" s="39" customFormat="1" ht="18" customHeight="1" x14ac:dyDescent="0.2">
      <c r="A132" s="53" t="s">
        <v>14</v>
      </c>
      <c r="B132" s="71" t="s">
        <v>60</v>
      </c>
      <c r="C132" s="54"/>
      <c r="D132" s="61"/>
      <c r="E132" s="58"/>
      <c r="F132" s="88" t="s">
        <v>48</v>
      </c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</row>
    <row r="133" spans="1:250" s="13" customFormat="1" ht="17.25" customHeight="1" thickBot="1" x14ac:dyDescent="0.25">
      <c r="A133" s="9"/>
      <c r="B133" s="91" t="s">
        <v>172</v>
      </c>
      <c r="C133" s="106">
        <v>3</v>
      </c>
      <c r="D133" s="107" t="s">
        <v>173</v>
      </c>
      <c r="E133" s="22"/>
      <c r="F133" s="59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</row>
    <row r="134" spans="1:250" s="13" customFormat="1" ht="15.75" customHeight="1" thickBot="1" x14ac:dyDescent="0.25">
      <c r="A134" s="9"/>
      <c r="B134" s="91" t="s">
        <v>61</v>
      </c>
      <c r="C134" s="106">
        <v>1</v>
      </c>
      <c r="D134" s="108" t="s">
        <v>174</v>
      </c>
      <c r="E134" s="22"/>
      <c r="F134" s="59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</row>
    <row r="135" spans="1:250" s="13" customFormat="1" ht="15.75" customHeight="1" thickBot="1" x14ac:dyDescent="0.25">
      <c r="A135" s="9"/>
      <c r="B135" s="91" t="s">
        <v>62</v>
      </c>
      <c r="C135" s="106">
        <v>2</v>
      </c>
      <c r="D135" s="108" t="s">
        <v>178</v>
      </c>
      <c r="E135" s="22"/>
      <c r="F135" s="59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</row>
    <row r="136" spans="1:250" s="13" customFormat="1" ht="15.75" customHeight="1" thickBot="1" x14ac:dyDescent="0.25">
      <c r="A136" s="9"/>
      <c r="B136" s="91" t="s">
        <v>63</v>
      </c>
      <c r="C136" s="106">
        <v>3</v>
      </c>
      <c r="D136" s="108" t="s">
        <v>179</v>
      </c>
      <c r="E136" s="22"/>
      <c r="F136" s="59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</row>
    <row r="137" spans="1:250" s="13" customFormat="1" ht="15.75" customHeight="1" thickBot="1" x14ac:dyDescent="0.25">
      <c r="A137" s="9"/>
      <c r="B137" s="91" t="s">
        <v>64</v>
      </c>
      <c r="C137" s="106">
        <v>3</v>
      </c>
      <c r="D137" s="108" t="s">
        <v>180</v>
      </c>
      <c r="E137" s="22"/>
      <c r="F137" s="59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</row>
    <row r="138" spans="1:250" s="13" customFormat="1" ht="27.75" customHeight="1" thickBot="1" x14ac:dyDescent="0.25">
      <c r="A138" s="9"/>
      <c r="B138" s="92" t="s">
        <v>175</v>
      </c>
      <c r="C138" s="106">
        <v>5</v>
      </c>
      <c r="D138" s="108" t="s">
        <v>177</v>
      </c>
      <c r="E138" s="22"/>
      <c r="F138" s="59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</row>
    <row r="139" spans="1:250" s="13" customFormat="1" ht="32.25" customHeight="1" thickBot="1" x14ac:dyDescent="0.25">
      <c r="A139" s="9"/>
      <c r="B139" s="92" t="s">
        <v>176</v>
      </c>
      <c r="C139" s="106">
        <v>5</v>
      </c>
      <c r="D139" s="108" t="s">
        <v>177</v>
      </c>
      <c r="E139" s="22"/>
      <c r="F139" s="59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</row>
    <row r="140" spans="1:250" s="13" customFormat="1" ht="15.75" customHeight="1" x14ac:dyDescent="0.2">
      <c r="A140" s="9"/>
      <c r="B140" s="10"/>
      <c r="C140" s="11"/>
      <c r="D140" s="14"/>
      <c r="E140" s="22"/>
      <c r="F140" s="16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</row>
    <row r="141" spans="1:250" s="13" customFormat="1" ht="15.75" customHeight="1" x14ac:dyDescent="0.2">
      <c r="A141" s="129" t="s">
        <v>65</v>
      </c>
      <c r="B141" s="130"/>
      <c r="C141" s="130"/>
      <c r="D141" s="130"/>
      <c r="E141" s="130"/>
      <c r="F141" s="18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</row>
    <row r="142" spans="1:250" s="39" customFormat="1" ht="21" customHeight="1" x14ac:dyDescent="0.2">
      <c r="A142" s="53" t="s">
        <v>14</v>
      </c>
      <c r="B142" s="127" t="s">
        <v>66</v>
      </c>
      <c r="C142" s="127"/>
      <c r="D142" s="127"/>
      <c r="E142" s="127"/>
      <c r="F142" s="90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</row>
    <row r="143" spans="1:250" s="39" customFormat="1" ht="15.75" customHeight="1" x14ac:dyDescent="0.2">
      <c r="A143" s="53"/>
      <c r="B143" s="3" t="s">
        <v>182</v>
      </c>
      <c r="C143" s="54" t="s">
        <v>127</v>
      </c>
      <c r="D143" s="61" t="s">
        <v>183</v>
      </c>
      <c r="E143" s="58"/>
      <c r="F143" s="10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</row>
    <row r="144" spans="1:250" s="39" customFormat="1" ht="15.75" customHeight="1" x14ac:dyDescent="0.2">
      <c r="A144" s="53"/>
      <c r="B144" s="3" t="s">
        <v>184</v>
      </c>
      <c r="C144" s="54" t="s">
        <v>128</v>
      </c>
      <c r="D144" s="61" t="s">
        <v>185</v>
      </c>
      <c r="E144" s="58"/>
      <c r="F144" s="10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</row>
    <row r="145" spans="1:250" s="98" customFormat="1" ht="15.75" customHeight="1" x14ac:dyDescent="0.2">
      <c r="A145" s="93"/>
      <c r="B145" s="94"/>
      <c r="C145" s="123"/>
      <c r="D145" s="95"/>
      <c r="E145" s="119"/>
      <c r="F145" s="96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97"/>
      <c r="CQ145" s="97"/>
      <c r="CR145" s="97"/>
      <c r="CS145" s="97"/>
      <c r="CT145" s="97"/>
      <c r="CU145" s="97"/>
      <c r="CV145" s="97"/>
      <c r="CW145" s="97"/>
      <c r="CX145" s="97"/>
      <c r="CY145" s="97"/>
      <c r="CZ145" s="97"/>
      <c r="DA145" s="97"/>
      <c r="DB145" s="97"/>
      <c r="DC145" s="97"/>
      <c r="DD145" s="97"/>
      <c r="DE145" s="97"/>
      <c r="DF145" s="97"/>
      <c r="DG145" s="97"/>
      <c r="DH145" s="97"/>
      <c r="DI145" s="97"/>
      <c r="DJ145" s="97"/>
      <c r="DK145" s="97"/>
      <c r="DL145" s="97"/>
      <c r="DM145" s="97"/>
      <c r="DN145" s="97"/>
      <c r="DO145" s="97"/>
      <c r="DP145" s="97"/>
      <c r="DQ145" s="97"/>
      <c r="DR145" s="97"/>
      <c r="DS145" s="97"/>
      <c r="DT145" s="97"/>
      <c r="DU145" s="97"/>
      <c r="DV145" s="97"/>
      <c r="DW145" s="97"/>
      <c r="DX145" s="97"/>
      <c r="DY145" s="97"/>
      <c r="DZ145" s="97"/>
      <c r="EA145" s="97"/>
      <c r="EB145" s="97"/>
      <c r="EC145" s="97"/>
      <c r="ED145" s="97"/>
      <c r="EE145" s="97"/>
      <c r="EF145" s="97"/>
      <c r="EG145" s="97"/>
      <c r="EH145" s="97"/>
      <c r="EI145" s="97"/>
      <c r="EJ145" s="97"/>
      <c r="EK145" s="97"/>
      <c r="EL145" s="97"/>
      <c r="EM145" s="97"/>
      <c r="EN145" s="97"/>
      <c r="EO145" s="97"/>
      <c r="EP145" s="97"/>
      <c r="EQ145" s="97"/>
      <c r="ER145" s="97"/>
      <c r="ES145" s="97"/>
      <c r="ET145" s="97"/>
      <c r="EU145" s="97"/>
      <c r="EV145" s="97"/>
      <c r="EW145" s="97"/>
      <c r="EX145" s="97"/>
      <c r="EY145" s="97"/>
      <c r="EZ145" s="97"/>
      <c r="FA145" s="97"/>
      <c r="FB145" s="97"/>
      <c r="FC145" s="97"/>
      <c r="FD145" s="97"/>
      <c r="FE145" s="97"/>
      <c r="FF145" s="97"/>
      <c r="FG145" s="97"/>
      <c r="FH145" s="97"/>
      <c r="FI145" s="97"/>
      <c r="FJ145" s="97"/>
      <c r="FK145" s="97"/>
      <c r="FL145" s="97"/>
      <c r="FM145" s="97"/>
      <c r="FN145" s="97"/>
      <c r="FO145" s="97"/>
      <c r="FP145" s="97"/>
      <c r="FQ145" s="97"/>
      <c r="FR145" s="97"/>
      <c r="FS145" s="97"/>
      <c r="FT145" s="97"/>
      <c r="FU145" s="97"/>
      <c r="FV145" s="97"/>
      <c r="FW145" s="97"/>
      <c r="FX145" s="97"/>
      <c r="FY145" s="97"/>
      <c r="FZ145" s="97"/>
      <c r="GA145" s="97"/>
      <c r="GB145" s="97"/>
      <c r="GC145" s="97"/>
      <c r="GD145" s="97"/>
      <c r="GE145" s="97"/>
      <c r="GF145" s="97"/>
      <c r="GG145" s="97"/>
      <c r="GH145" s="97"/>
      <c r="GI145" s="97"/>
      <c r="GJ145" s="97"/>
      <c r="GK145" s="97"/>
      <c r="GL145" s="97"/>
      <c r="GM145" s="97"/>
      <c r="GN145" s="97"/>
      <c r="GO145" s="97"/>
      <c r="GP145" s="97"/>
      <c r="GQ145" s="97"/>
      <c r="GR145" s="97"/>
      <c r="GS145" s="97"/>
      <c r="GT145" s="97"/>
      <c r="GU145" s="97"/>
      <c r="GV145" s="97"/>
      <c r="GW145" s="97"/>
      <c r="GX145" s="97"/>
      <c r="GY145" s="97"/>
      <c r="GZ145" s="97"/>
      <c r="HA145" s="97"/>
      <c r="HB145" s="97"/>
      <c r="HC145" s="97"/>
      <c r="HD145" s="97"/>
      <c r="HE145" s="97"/>
      <c r="HF145" s="97"/>
      <c r="HG145" s="97"/>
      <c r="HH145" s="97"/>
      <c r="HI145" s="97"/>
      <c r="HJ145" s="97"/>
      <c r="HK145" s="97"/>
      <c r="HL145" s="97"/>
      <c r="HM145" s="97"/>
      <c r="HN145" s="97"/>
      <c r="HO145" s="97"/>
      <c r="HP145" s="97"/>
      <c r="HQ145" s="97"/>
      <c r="HR145" s="97"/>
      <c r="HS145" s="97"/>
      <c r="HT145" s="97"/>
      <c r="HU145" s="97"/>
      <c r="HV145" s="97"/>
      <c r="HW145" s="97"/>
      <c r="HX145" s="97"/>
      <c r="HY145" s="97"/>
      <c r="HZ145" s="97"/>
      <c r="IA145" s="97"/>
      <c r="IB145" s="97"/>
      <c r="IC145" s="97"/>
      <c r="ID145" s="97"/>
      <c r="IE145" s="97"/>
      <c r="IF145" s="97"/>
      <c r="IG145" s="97"/>
      <c r="IH145" s="97"/>
      <c r="II145" s="97"/>
      <c r="IJ145" s="97"/>
      <c r="IK145" s="97"/>
      <c r="IL145" s="97"/>
      <c r="IM145" s="97"/>
      <c r="IN145" s="97"/>
      <c r="IO145" s="97"/>
      <c r="IP145" s="97"/>
    </row>
    <row r="146" spans="1:250" s="39" customFormat="1" ht="13.5" customHeight="1" x14ac:dyDescent="0.2">
      <c r="A146" s="129" t="s">
        <v>162</v>
      </c>
      <c r="B146" s="130"/>
      <c r="C146" s="130"/>
      <c r="D146" s="130"/>
      <c r="E146" s="130"/>
      <c r="F146" s="70"/>
    </row>
    <row r="147" spans="1:250" s="39" customFormat="1" ht="18" customHeight="1" x14ac:dyDescent="0.2">
      <c r="A147" s="53" t="s">
        <v>14</v>
      </c>
      <c r="B147" s="109" t="s">
        <v>187</v>
      </c>
      <c r="C147" s="100"/>
      <c r="D147" s="45"/>
      <c r="E147" s="100"/>
      <c r="F147" s="45"/>
    </row>
    <row r="148" spans="1:250" s="39" customFormat="1" ht="15.75" customHeight="1" x14ac:dyDescent="0.2">
      <c r="A148" s="110"/>
      <c r="B148" s="45"/>
      <c r="C148" s="58">
        <v>1000</v>
      </c>
      <c r="D148" s="72" t="s">
        <v>68</v>
      </c>
      <c r="E148" s="100"/>
      <c r="F148" s="59"/>
    </row>
    <row r="149" spans="1:250" s="13" customFormat="1" ht="15.75" customHeight="1" x14ac:dyDescent="0.2">
      <c r="A149" s="21"/>
      <c r="B149" s="20"/>
      <c r="C149" s="22"/>
      <c r="D149" s="23"/>
      <c r="E149" s="120"/>
      <c r="F149" s="125"/>
    </row>
    <row r="150" spans="1:250" s="39" customFormat="1" ht="18" customHeight="1" x14ac:dyDescent="0.2">
      <c r="A150" s="129" t="s">
        <v>69</v>
      </c>
      <c r="B150" s="130"/>
      <c r="C150" s="130"/>
      <c r="D150" s="130"/>
      <c r="E150" s="130"/>
      <c r="F150" s="70"/>
    </row>
    <row r="151" spans="1:250" s="39" customFormat="1" ht="19.5" customHeight="1" x14ac:dyDescent="0.2">
      <c r="A151" s="53" t="s">
        <v>14</v>
      </c>
      <c r="B151" s="99" t="s">
        <v>186</v>
      </c>
      <c r="C151" s="100"/>
      <c r="D151" s="45"/>
      <c r="E151" s="100"/>
      <c r="F151" s="45"/>
    </row>
    <row r="152" spans="1:250" s="39" customFormat="1" ht="18" customHeight="1" x14ac:dyDescent="0.2">
      <c r="A152" s="53"/>
      <c r="B152" s="99"/>
      <c r="C152" s="100">
        <v>1250</v>
      </c>
      <c r="D152" s="45" t="s">
        <v>51</v>
      </c>
      <c r="E152" s="100"/>
      <c r="F152" s="102"/>
    </row>
    <row r="153" spans="1:250" s="13" customFormat="1" ht="18" customHeight="1" x14ac:dyDescent="0.2">
      <c r="A153" s="9"/>
      <c r="B153" s="24"/>
      <c r="C153" s="22"/>
      <c r="D153" s="20"/>
      <c r="E153" s="120"/>
      <c r="F153" s="125"/>
    </row>
    <row r="154" spans="1:250" s="13" customFormat="1" ht="18.600000000000001" customHeight="1" x14ac:dyDescent="0.2">
      <c r="A154" s="129" t="s">
        <v>129</v>
      </c>
      <c r="B154" s="130"/>
      <c r="C154" s="130"/>
      <c r="D154" s="130"/>
      <c r="E154" s="130"/>
      <c r="F154" s="17"/>
    </row>
    <row r="155" spans="1:250" s="39" customFormat="1" ht="21" customHeight="1" x14ac:dyDescent="0.2">
      <c r="A155" s="53" t="s">
        <v>14</v>
      </c>
      <c r="B155" s="71" t="s">
        <v>130</v>
      </c>
      <c r="C155" s="100"/>
      <c r="D155" s="45"/>
      <c r="E155" s="100"/>
      <c r="F155" s="45"/>
    </row>
    <row r="156" spans="1:250" s="13" customFormat="1" ht="18" customHeight="1" x14ac:dyDescent="0.2">
      <c r="A156" s="9"/>
      <c r="B156" s="72" t="s">
        <v>131</v>
      </c>
      <c r="C156" s="58">
        <v>440</v>
      </c>
      <c r="D156" s="72" t="s">
        <v>132</v>
      </c>
      <c r="E156" s="100">
        <v>4</v>
      </c>
      <c r="F156" s="59"/>
    </row>
    <row r="157" spans="1:250" s="13" customFormat="1" ht="18" customHeight="1" x14ac:dyDescent="0.2">
      <c r="A157" s="9"/>
      <c r="B157" s="72" t="s">
        <v>133</v>
      </c>
      <c r="C157" s="58">
        <v>990</v>
      </c>
      <c r="D157" s="72" t="s">
        <v>134</v>
      </c>
      <c r="E157" s="100">
        <v>4</v>
      </c>
      <c r="F157" s="59"/>
    </row>
    <row r="158" spans="1:250" s="13" customFormat="1" ht="18" customHeight="1" x14ac:dyDescent="0.2">
      <c r="A158" s="9"/>
      <c r="B158" s="24"/>
      <c r="C158" s="22"/>
      <c r="D158" s="23"/>
      <c r="E158" s="120"/>
      <c r="F158" s="125"/>
    </row>
    <row r="159" spans="1:250" s="13" customFormat="1" ht="18.600000000000001" customHeight="1" x14ac:dyDescent="0.2">
      <c r="A159" s="129" t="s">
        <v>135</v>
      </c>
      <c r="B159" s="130"/>
      <c r="C159" s="130"/>
      <c r="D159" s="130"/>
      <c r="E159" s="130"/>
      <c r="F159" s="17"/>
    </row>
    <row r="160" spans="1:250" s="39" customFormat="1" ht="18.600000000000001" customHeight="1" x14ac:dyDescent="0.2">
      <c r="A160" s="53" t="s">
        <v>14</v>
      </c>
      <c r="B160" s="71" t="s">
        <v>136</v>
      </c>
      <c r="C160" s="100"/>
      <c r="D160" s="45"/>
      <c r="E160" s="100"/>
      <c r="F160" s="45"/>
    </row>
    <row r="161" spans="1:256" s="13" customFormat="1" ht="18" customHeight="1" x14ac:dyDescent="0.2">
      <c r="A161" s="9"/>
      <c r="B161" s="72" t="s">
        <v>137</v>
      </c>
      <c r="C161" s="58">
        <v>1280</v>
      </c>
      <c r="D161" s="72" t="s">
        <v>138</v>
      </c>
      <c r="E161" s="100">
        <v>4</v>
      </c>
      <c r="F161" s="59"/>
    </row>
    <row r="162" spans="1:256" s="13" customFormat="1" ht="18" customHeight="1" x14ac:dyDescent="0.2">
      <c r="A162" s="9"/>
      <c r="B162" s="72"/>
      <c r="C162" s="58"/>
      <c r="D162" s="72"/>
      <c r="E162" s="120"/>
      <c r="F162" s="125"/>
    </row>
    <row r="163" spans="1:256" s="39" customFormat="1" ht="15.75" customHeight="1" x14ac:dyDescent="0.2">
      <c r="A163" s="129" t="s">
        <v>70</v>
      </c>
      <c r="B163" s="130"/>
      <c r="C163" s="130"/>
      <c r="D163" s="130"/>
      <c r="E163" s="130"/>
      <c r="F163" s="5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  <c r="BZ163" s="82"/>
      <c r="CA163" s="82"/>
      <c r="CB163" s="82"/>
      <c r="CC163" s="82"/>
      <c r="CD163" s="82"/>
      <c r="CE163" s="82"/>
      <c r="CF163" s="82"/>
      <c r="CG163" s="82"/>
      <c r="CH163" s="82"/>
      <c r="CI163" s="82"/>
      <c r="CJ163" s="82"/>
      <c r="CK163" s="82"/>
      <c r="CL163" s="82"/>
      <c r="CM163" s="82"/>
      <c r="CN163" s="82"/>
      <c r="CO163" s="82"/>
      <c r="CP163" s="82"/>
      <c r="CQ163" s="82"/>
      <c r="CR163" s="82"/>
      <c r="CS163" s="82"/>
      <c r="CT163" s="82"/>
      <c r="CU163" s="82"/>
      <c r="CV163" s="82"/>
      <c r="CW163" s="82"/>
      <c r="CX163" s="82"/>
      <c r="CY163" s="82"/>
      <c r="CZ163" s="82"/>
      <c r="DA163" s="82"/>
      <c r="DB163" s="82"/>
      <c r="DC163" s="82"/>
      <c r="DD163" s="82"/>
      <c r="DE163" s="82"/>
      <c r="DF163" s="82"/>
      <c r="DG163" s="82"/>
      <c r="DH163" s="82"/>
      <c r="DI163" s="82"/>
      <c r="DJ163" s="82"/>
      <c r="DK163" s="82"/>
      <c r="DL163" s="82"/>
      <c r="DM163" s="82"/>
      <c r="DN163" s="82"/>
      <c r="DO163" s="82"/>
      <c r="DP163" s="82"/>
      <c r="DQ163" s="82"/>
      <c r="DR163" s="82"/>
      <c r="DS163" s="82"/>
      <c r="DT163" s="82"/>
      <c r="DU163" s="82"/>
      <c r="DV163" s="82"/>
      <c r="DW163" s="82"/>
      <c r="DX163" s="82"/>
      <c r="DY163" s="82"/>
      <c r="DZ163" s="82"/>
      <c r="EA163" s="82"/>
      <c r="EB163" s="82"/>
      <c r="EC163" s="82"/>
      <c r="ED163" s="82"/>
      <c r="EE163" s="82"/>
      <c r="EF163" s="82"/>
      <c r="EG163" s="82"/>
      <c r="EH163" s="82"/>
      <c r="EI163" s="82"/>
      <c r="EJ163" s="82"/>
      <c r="EK163" s="82"/>
      <c r="EL163" s="82"/>
      <c r="EM163" s="82"/>
      <c r="EN163" s="82"/>
      <c r="EO163" s="82"/>
      <c r="EP163" s="82"/>
      <c r="EQ163" s="82"/>
      <c r="ER163" s="82"/>
      <c r="ES163" s="82"/>
      <c r="ET163" s="82"/>
      <c r="EU163" s="82"/>
      <c r="EV163" s="82"/>
      <c r="EW163" s="82"/>
      <c r="EX163" s="82"/>
      <c r="EY163" s="82"/>
      <c r="EZ163" s="82"/>
      <c r="FA163" s="82"/>
      <c r="FB163" s="82"/>
      <c r="FC163" s="82"/>
      <c r="FD163" s="82"/>
      <c r="FE163" s="82"/>
      <c r="FF163" s="82"/>
      <c r="FG163" s="82"/>
      <c r="FH163" s="82"/>
      <c r="FI163" s="82"/>
      <c r="FJ163" s="82"/>
      <c r="FK163" s="82"/>
      <c r="FL163" s="82"/>
      <c r="FM163" s="82"/>
      <c r="FN163" s="82"/>
      <c r="FO163" s="82"/>
      <c r="FP163" s="82"/>
      <c r="FQ163" s="82"/>
      <c r="FR163" s="82"/>
      <c r="FS163" s="82"/>
      <c r="FT163" s="82"/>
      <c r="FU163" s="82"/>
      <c r="FV163" s="82"/>
      <c r="FW163" s="82"/>
      <c r="FX163" s="82"/>
      <c r="FY163" s="82"/>
      <c r="FZ163" s="82"/>
      <c r="GA163" s="82"/>
      <c r="GB163" s="82"/>
      <c r="GC163" s="82"/>
      <c r="GD163" s="82"/>
      <c r="GE163" s="82"/>
      <c r="GF163" s="82"/>
      <c r="GG163" s="82"/>
      <c r="GH163" s="82"/>
      <c r="GI163" s="82"/>
      <c r="GJ163" s="82"/>
      <c r="GK163" s="82"/>
      <c r="GL163" s="82"/>
      <c r="GM163" s="82"/>
      <c r="GN163" s="82"/>
      <c r="GO163" s="82"/>
      <c r="GP163" s="82"/>
      <c r="GQ163" s="82"/>
      <c r="GR163" s="82"/>
      <c r="GS163" s="82"/>
      <c r="GT163" s="82"/>
      <c r="GU163" s="82"/>
      <c r="GV163" s="82"/>
      <c r="GW163" s="82"/>
      <c r="GX163" s="82"/>
      <c r="GY163" s="82"/>
      <c r="GZ163" s="82"/>
      <c r="HA163" s="82"/>
      <c r="HB163" s="82"/>
      <c r="HC163" s="82"/>
      <c r="HD163" s="82"/>
      <c r="HE163" s="82"/>
      <c r="HF163" s="82"/>
      <c r="HG163" s="82"/>
      <c r="HH163" s="82"/>
      <c r="HI163" s="82"/>
      <c r="HJ163" s="82"/>
      <c r="HK163" s="82"/>
      <c r="HL163" s="82"/>
      <c r="HM163" s="82"/>
      <c r="HN163" s="82"/>
      <c r="HO163" s="82"/>
      <c r="HP163" s="82"/>
      <c r="HQ163" s="82"/>
      <c r="HR163" s="82"/>
      <c r="HS163" s="82"/>
      <c r="HT163" s="82"/>
      <c r="HU163" s="82"/>
      <c r="HV163" s="82"/>
      <c r="HW163" s="82"/>
      <c r="HX163" s="82"/>
      <c r="HY163" s="82"/>
      <c r="HZ163" s="82"/>
      <c r="IA163" s="82"/>
      <c r="IB163" s="82"/>
      <c r="IC163" s="82"/>
      <c r="ID163" s="82"/>
      <c r="IE163" s="82"/>
      <c r="IF163" s="82"/>
      <c r="IG163" s="82"/>
      <c r="IH163" s="82"/>
      <c r="II163" s="82"/>
      <c r="IJ163" s="82"/>
      <c r="IK163" s="82"/>
      <c r="IL163" s="82"/>
      <c r="IM163" s="82"/>
      <c r="IN163" s="82"/>
      <c r="IO163" s="82"/>
      <c r="IP163" s="82"/>
    </row>
    <row r="164" spans="1:256" s="39" customFormat="1" ht="18" customHeight="1" x14ac:dyDescent="0.2">
      <c r="A164" s="53" t="s">
        <v>14</v>
      </c>
      <c r="B164" s="127" t="s">
        <v>71</v>
      </c>
      <c r="C164" s="133"/>
      <c r="D164" s="133"/>
      <c r="E164" s="133"/>
      <c r="F164" s="88" t="s">
        <v>48</v>
      </c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/>
      <c r="BY164" s="82"/>
      <c r="BZ164" s="82"/>
      <c r="CA164" s="82"/>
      <c r="CB164" s="82"/>
      <c r="CC164" s="82"/>
      <c r="CD164" s="82"/>
      <c r="CE164" s="82"/>
      <c r="CF164" s="82"/>
      <c r="CG164" s="82"/>
      <c r="CH164" s="82"/>
      <c r="CI164" s="82"/>
      <c r="CJ164" s="82"/>
      <c r="CK164" s="82"/>
      <c r="CL164" s="82"/>
      <c r="CM164" s="82"/>
      <c r="CN164" s="82"/>
      <c r="CO164" s="82"/>
      <c r="CP164" s="82"/>
      <c r="CQ164" s="82"/>
      <c r="CR164" s="82"/>
      <c r="CS164" s="82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82"/>
      <c r="DF164" s="82"/>
      <c r="DG164" s="82"/>
      <c r="DH164" s="82"/>
      <c r="DI164" s="82"/>
      <c r="DJ164" s="82"/>
      <c r="DK164" s="82"/>
      <c r="DL164" s="82"/>
      <c r="DM164" s="82"/>
      <c r="DN164" s="82"/>
      <c r="DO164" s="82"/>
      <c r="DP164" s="82"/>
      <c r="DQ164" s="82"/>
      <c r="DR164" s="82"/>
      <c r="DS164" s="82"/>
      <c r="DT164" s="82"/>
      <c r="DU164" s="82"/>
      <c r="DV164" s="82"/>
      <c r="DW164" s="82"/>
      <c r="DX164" s="82"/>
      <c r="DY164" s="82"/>
      <c r="DZ164" s="82"/>
      <c r="EA164" s="82"/>
      <c r="EB164" s="82"/>
      <c r="EC164" s="82"/>
      <c r="ED164" s="82"/>
      <c r="EE164" s="82"/>
      <c r="EF164" s="82"/>
      <c r="EG164" s="82"/>
      <c r="EH164" s="82"/>
      <c r="EI164" s="82"/>
      <c r="EJ164" s="82"/>
      <c r="EK164" s="82"/>
      <c r="EL164" s="82"/>
      <c r="EM164" s="82"/>
      <c r="EN164" s="82"/>
      <c r="EO164" s="82"/>
      <c r="EP164" s="82"/>
      <c r="EQ164" s="82"/>
      <c r="ER164" s="82"/>
      <c r="ES164" s="82"/>
      <c r="ET164" s="82"/>
      <c r="EU164" s="82"/>
      <c r="EV164" s="82"/>
      <c r="EW164" s="82"/>
      <c r="EX164" s="82"/>
      <c r="EY164" s="82"/>
      <c r="EZ164" s="82"/>
      <c r="FA164" s="82"/>
      <c r="FB164" s="82"/>
      <c r="FC164" s="82"/>
      <c r="FD164" s="82"/>
      <c r="FE164" s="82"/>
      <c r="FF164" s="82"/>
      <c r="FG164" s="82"/>
      <c r="FH164" s="82"/>
      <c r="FI164" s="82"/>
      <c r="FJ164" s="82"/>
      <c r="FK164" s="82"/>
      <c r="FL164" s="82"/>
      <c r="FM164" s="82"/>
      <c r="FN164" s="82"/>
      <c r="FO164" s="82"/>
      <c r="FP164" s="82"/>
      <c r="FQ164" s="82"/>
      <c r="FR164" s="82"/>
      <c r="FS164" s="82"/>
      <c r="FT164" s="82"/>
      <c r="FU164" s="82"/>
      <c r="FV164" s="82"/>
      <c r="FW164" s="82"/>
      <c r="FX164" s="82"/>
      <c r="FY164" s="82"/>
      <c r="FZ164" s="82"/>
      <c r="GA164" s="82"/>
      <c r="GB164" s="82"/>
      <c r="GC164" s="82"/>
      <c r="GD164" s="82"/>
      <c r="GE164" s="82"/>
      <c r="GF164" s="82"/>
      <c r="GG164" s="82"/>
      <c r="GH164" s="82"/>
      <c r="GI164" s="82"/>
      <c r="GJ164" s="82"/>
      <c r="GK164" s="82"/>
      <c r="GL164" s="82"/>
      <c r="GM164" s="82"/>
      <c r="GN164" s="82"/>
      <c r="GO164" s="82"/>
      <c r="GP164" s="82"/>
      <c r="GQ164" s="82"/>
      <c r="GR164" s="82"/>
      <c r="GS164" s="82"/>
      <c r="GT164" s="82"/>
      <c r="GU164" s="82"/>
      <c r="GV164" s="82"/>
      <c r="GW164" s="82"/>
      <c r="GX164" s="82"/>
      <c r="GY164" s="82"/>
      <c r="GZ164" s="82"/>
      <c r="HA164" s="82"/>
      <c r="HB164" s="82"/>
      <c r="HC164" s="82"/>
      <c r="HD164" s="82"/>
      <c r="HE164" s="82"/>
      <c r="HF164" s="82"/>
      <c r="HG164" s="82"/>
      <c r="HH164" s="82"/>
      <c r="HI164" s="82"/>
      <c r="HJ164" s="82"/>
      <c r="HK164" s="82"/>
      <c r="HL164" s="82"/>
      <c r="HM164" s="82"/>
      <c r="HN164" s="82"/>
      <c r="HO164" s="82"/>
      <c r="HP164" s="82"/>
      <c r="HQ164" s="82"/>
      <c r="HR164" s="82"/>
      <c r="HS164" s="82"/>
      <c r="HT164" s="82"/>
      <c r="HU164" s="82"/>
      <c r="HV164" s="82"/>
      <c r="HW164" s="82"/>
      <c r="HX164" s="82"/>
      <c r="HY164" s="82"/>
      <c r="HZ164" s="82"/>
      <c r="IA164" s="82"/>
      <c r="IB164" s="82"/>
      <c r="IC164" s="82"/>
      <c r="ID164" s="82"/>
      <c r="IE164" s="82"/>
      <c r="IF164" s="82"/>
      <c r="IG164" s="82"/>
      <c r="IH164" s="82"/>
      <c r="II164" s="82"/>
      <c r="IJ164" s="82"/>
      <c r="IK164" s="82"/>
      <c r="IL164" s="82"/>
      <c r="IM164" s="82"/>
      <c r="IN164" s="82"/>
      <c r="IO164" s="82"/>
      <c r="IP164" s="82"/>
    </row>
    <row r="165" spans="1:256" s="39" customFormat="1" ht="18" customHeight="1" x14ac:dyDescent="0.2">
      <c r="A165" s="53"/>
      <c r="B165" s="3" t="s">
        <v>72</v>
      </c>
      <c r="C165" s="54" t="s">
        <v>73</v>
      </c>
      <c r="D165" s="72" t="s">
        <v>74</v>
      </c>
      <c r="E165" s="58"/>
      <c r="F165" s="59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  <c r="BZ165" s="82"/>
      <c r="CA165" s="82"/>
      <c r="CB165" s="82"/>
      <c r="CC165" s="82"/>
      <c r="CD165" s="82"/>
      <c r="CE165" s="82"/>
      <c r="CF165" s="82"/>
      <c r="CG165" s="82"/>
      <c r="CH165" s="82"/>
      <c r="CI165" s="82"/>
      <c r="CJ165" s="82"/>
      <c r="CK165" s="82"/>
      <c r="CL165" s="82"/>
      <c r="CM165" s="82"/>
      <c r="CN165" s="82"/>
      <c r="CO165" s="82"/>
      <c r="CP165" s="82"/>
      <c r="CQ165" s="82"/>
      <c r="CR165" s="82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2"/>
      <c r="DF165" s="82"/>
      <c r="DG165" s="82"/>
      <c r="DH165" s="82"/>
      <c r="DI165" s="82"/>
      <c r="DJ165" s="82"/>
      <c r="DK165" s="82"/>
      <c r="DL165" s="82"/>
      <c r="DM165" s="82"/>
      <c r="DN165" s="82"/>
      <c r="DO165" s="82"/>
      <c r="DP165" s="82"/>
      <c r="DQ165" s="82"/>
      <c r="DR165" s="82"/>
      <c r="DS165" s="82"/>
      <c r="DT165" s="82"/>
      <c r="DU165" s="82"/>
      <c r="DV165" s="82"/>
      <c r="DW165" s="82"/>
      <c r="DX165" s="82"/>
      <c r="DY165" s="82"/>
      <c r="DZ165" s="82"/>
      <c r="EA165" s="82"/>
      <c r="EB165" s="82"/>
      <c r="EC165" s="82"/>
      <c r="ED165" s="82"/>
      <c r="EE165" s="82"/>
      <c r="EF165" s="82"/>
      <c r="EG165" s="82"/>
      <c r="EH165" s="82"/>
      <c r="EI165" s="82"/>
      <c r="EJ165" s="82"/>
      <c r="EK165" s="82"/>
      <c r="EL165" s="82"/>
      <c r="EM165" s="82"/>
      <c r="EN165" s="82"/>
      <c r="EO165" s="82"/>
      <c r="EP165" s="82"/>
      <c r="EQ165" s="82"/>
      <c r="ER165" s="82"/>
      <c r="ES165" s="82"/>
      <c r="ET165" s="82"/>
      <c r="EU165" s="82"/>
      <c r="EV165" s="82"/>
      <c r="EW165" s="82"/>
      <c r="EX165" s="82"/>
      <c r="EY165" s="82"/>
      <c r="EZ165" s="82"/>
      <c r="FA165" s="82"/>
      <c r="FB165" s="82"/>
      <c r="FC165" s="82"/>
      <c r="FD165" s="82"/>
      <c r="FE165" s="82"/>
      <c r="FF165" s="82"/>
      <c r="FG165" s="82"/>
      <c r="FH165" s="82"/>
      <c r="FI165" s="82"/>
      <c r="FJ165" s="82"/>
      <c r="FK165" s="82"/>
      <c r="FL165" s="82"/>
      <c r="FM165" s="82"/>
      <c r="FN165" s="82"/>
      <c r="FO165" s="82"/>
      <c r="FP165" s="82"/>
      <c r="FQ165" s="82"/>
      <c r="FR165" s="82"/>
      <c r="FS165" s="82"/>
      <c r="FT165" s="82"/>
      <c r="FU165" s="82"/>
      <c r="FV165" s="82"/>
      <c r="FW165" s="82"/>
      <c r="FX165" s="82"/>
      <c r="FY165" s="82"/>
      <c r="FZ165" s="82"/>
      <c r="GA165" s="82"/>
      <c r="GB165" s="82"/>
      <c r="GC165" s="82"/>
      <c r="GD165" s="82"/>
      <c r="GE165" s="82"/>
      <c r="GF165" s="82"/>
      <c r="GG165" s="82"/>
      <c r="GH165" s="82"/>
      <c r="GI165" s="82"/>
      <c r="GJ165" s="82"/>
      <c r="GK165" s="82"/>
      <c r="GL165" s="82"/>
      <c r="GM165" s="82"/>
      <c r="GN165" s="82"/>
      <c r="GO165" s="82"/>
      <c r="GP165" s="82"/>
      <c r="GQ165" s="82"/>
      <c r="GR165" s="82"/>
      <c r="GS165" s="82"/>
      <c r="GT165" s="82"/>
      <c r="GU165" s="82"/>
      <c r="GV165" s="82"/>
      <c r="GW165" s="82"/>
      <c r="GX165" s="82"/>
      <c r="GY165" s="82"/>
      <c r="GZ165" s="82"/>
      <c r="HA165" s="82"/>
      <c r="HB165" s="82"/>
      <c r="HC165" s="82"/>
      <c r="HD165" s="82"/>
      <c r="HE165" s="82"/>
      <c r="HF165" s="82"/>
      <c r="HG165" s="82"/>
      <c r="HH165" s="82"/>
      <c r="HI165" s="82"/>
      <c r="HJ165" s="82"/>
      <c r="HK165" s="82"/>
      <c r="HL165" s="82"/>
      <c r="HM165" s="82"/>
      <c r="HN165" s="82"/>
      <c r="HO165" s="82"/>
      <c r="HP165" s="82"/>
      <c r="HQ165" s="82"/>
      <c r="HR165" s="82"/>
      <c r="HS165" s="82"/>
      <c r="HT165" s="82"/>
      <c r="HU165" s="82"/>
      <c r="HV165" s="82"/>
      <c r="HW165" s="82"/>
      <c r="HX165" s="82"/>
      <c r="HY165" s="82"/>
      <c r="HZ165" s="82"/>
      <c r="IA165" s="82"/>
      <c r="IB165" s="82"/>
      <c r="IC165" s="82"/>
      <c r="ID165" s="82"/>
      <c r="IE165" s="82"/>
      <c r="IF165" s="82"/>
      <c r="IG165" s="82"/>
      <c r="IH165" s="82"/>
      <c r="II165" s="82"/>
      <c r="IJ165" s="82"/>
      <c r="IK165" s="82"/>
      <c r="IL165" s="82"/>
      <c r="IM165" s="82"/>
      <c r="IN165" s="82"/>
      <c r="IO165" s="82"/>
      <c r="IP165" s="82"/>
    </row>
    <row r="166" spans="1:256" s="39" customFormat="1" ht="15.75" customHeight="1" x14ac:dyDescent="0.2">
      <c r="A166" s="53"/>
      <c r="B166" s="3" t="s">
        <v>75</v>
      </c>
      <c r="C166" s="58">
        <v>600</v>
      </c>
      <c r="D166" s="72" t="s">
        <v>74</v>
      </c>
      <c r="E166" s="58"/>
      <c r="F166" s="59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  <c r="BY166" s="82"/>
      <c r="BZ166" s="82"/>
      <c r="CA166" s="82"/>
      <c r="CB166" s="82"/>
      <c r="CC166" s="82"/>
      <c r="CD166" s="82"/>
      <c r="CE166" s="82"/>
      <c r="CF166" s="82"/>
      <c r="CG166" s="82"/>
      <c r="CH166" s="82"/>
      <c r="CI166" s="82"/>
      <c r="CJ166" s="82"/>
      <c r="CK166" s="82"/>
      <c r="CL166" s="82"/>
      <c r="CM166" s="82"/>
      <c r="CN166" s="82"/>
      <c r="CO166" s="82"/>
      <c r="CP166" s="82"/>
      <c r="CQ166" s="82"/>
      <c r="CR166" s="82"/>
      <c r="CS166" s="82"/>
      <c r="CT166" s="82"/>
      <c r="CU166" s="82"/>
      <c r="CV166" s="82"/>
      <c r="CW166" s="82"/>
      <c r="CX166" s="82"/>
      <c r="CY166" s="82"/>
      <c r="CZ166" s="82"/>
      <c r="DA166" s="82"/>
      <c r="DB166" s="82"/>
      <c r="DC166" s="82"/>
      <c r="DD166" s="82"/>
      <c r="DE166" s="82"/>
      <c r="DF166" s="82"/>
      <c r="DG166" s="82"/>
      <c r="DH166" s="82"/>
      <c r="DI166" s="82"/>
      <c r="DJ166" s="82"/>
      <c r="DK166" s="82"/>
      <c r="DL166" s="82"/>
      <c r="DM166" s="82"/>
      <c r="DN166" s="82"/>
      <c r="DO166" s="82"/>
      <c r="DP166" s="82"/>
      <c r="DQ166" s="82"/>
      <c r="DR166" s="82"/>
      <c r="DS166" s="82"/>
      <c r="DT166" s="82"/>
      <c r="DU166" s="82"/>
      <c r="DV166" s="82"/>
      <c r="DW166" s="82"/>
      <c r="DX166" s="82"/>
      <c r="DY166" s="82"/>
      <c r="DZ166" s="82"/>
      <c r="EA166" s="82"/>
      <c r="EB166" s="82"/>
      <c r="EC166" s="82"/>
      <c r="ED166" s="82"/>
      <c r="EE166" s="82"/>
      <c r="EF166" s="82"/>
      <c r="EG166" s="82"/>
      <c r="EH166" s="82"/>
      <c r="EI166" s="82"/>
      <c r="EJ166" s="82"/>
      <c r="EK166" s="82"/>
      <c r="EL166" s="82"/>
      <c r="EM166" s="82"/>
      <c r="EN166" s="82"/>
      <c r="EO166" s="82"/>
      <c r="EP166" s="82"/>
      <c r="EQ166" s="82"/>
      <c r="ER166" s="82"/>
      <c r="ES166" s="82"/>
      <c r="ET166" s="82"/>
      <c r="EU166" s="82"/>
      <c r="EV166" s="82"/>
      <c r="EW166" s="82"/>
      <c r="EX166" s="82"/>
      <c r="EY166" s="82"/>
      <c r="EZ166" s="82"/>
      <c r="FA166" s="82"/>
      <c r="FB166" s="82"/>
      <c r="FC166" s="82"/>
      <c r="FD166" s="82"/>
      <c r="FE166" s="82"/>
      <c r="FF166" s="82"/>
      <c r="FG166" s="82"/>
      <c r="FH166" s="82"/>
      <c r="FI166" s="82"/>
      <c r="FJ166" s="82"/>
      <c r="FK166" s="82"/>
      <c r="FL166" s="82"/>
      <c r="FM166" s="82"/>
      <c r="FN166" s="82"/>
      <c r="FO166" s="82"/>
      <c r="FP166" s="82"/>
      <c r="FQ166" s="82"/>
      <c r="FR166" s="82"/>
      <c r="FS166" s="82"/>
      <c r="FT166" s="82"/>
      <c r="FU166" s="82"/>
      <c r="FV166" s="82"/>
      <c r="FW166" s="82"/>
      <c r="FX166" s="82"/>
      <c r="FY166" s="82"/>
      <c r="FZ166" s="82"/>
      <c r="GA166" s="82"/>
      <c r="GB166" s="82"/>
      <c r="GC166" s="82"/>
      <c r="GD166" s="82"/>
      <c r="GE166" s="82"/>
      <c r="GF166" s="82"/>
      <c r="GG166" s="82"/>
      <c r="GH166" s="82"/>
      <c r="GI166" s="82"/>
      <c r="GJ166" s="82"/>
      <c r="GK166" s="82"/>
      <c r="GL166" s="82"/>
      <c r="GM166" s="82"/>
      <c r="GN166" s="82"/>
      <c r="GO166" s="82"/>
      <c r="GP166" s="82"/>
      <c r="GQ166" s="82"/>
      <c r="GR166" s="82"/>
      <c r="GS166" s="82"/>
      <c r="GT166" s="82"/>
      <c r="GU166" s="82"/>
      <c r="GV166" s="82"/>
      <c r="GW166" s="82"/>
      <c r="GX166" s="82"/>
      <c r="GY166" s="82"/>
      <c r="GZ166" s="82"/>
      <c r="HA166" s="82"/>
      <c r="HB166" s="82"/>
      <c r="HC166" s="82"/>
      <c r="HD166" s="82"/>
      <c r="HE166" s="82"/>
      <c r="HF166" s="82"/>
      <c r="HG166" s="82"/>
      <c r="HH166" s="82"/>
      <c r="HI166" s="82"/>
      <c r="HJ166" s="82"/>
      <c r="HK166" s="82"/>
      <c r="HL166" s="82"/>
      <c r="HM166" s="82"/>
      <c r="HN166" s="82"/>
      <c r="HO166" s="82"/>
      <c r="HP166" s="82"/>
      <c r="HQ166" s="82"/>
      <c r="HR166" s="82"/>
      <c r="HS166" s="82"/>
      <c r="HT166" s="82"/>
      <c r="HU166" s="82"/>
      <c r="HV166" s="82"/>
      <c r="HW166" s="82"/>
      <c r="HX166" s="82"/>
      <c r="HY166" s="82"/>
      <c r="HZ166" s="82"/>
      <c r="IA166" s="82"/>
      <c r="IB166" s="82"/>
      <c r="IC166" s="82"/>
      <c r="ID166" s="82"/>
      <c r="IE166" s="82"/>
      <c r="IF166" s="82"/>
      <c r="IG166" s="82"/>
      <c r="IH166" s="82"/>
      <c r="II166" s="82"/>
      <c r="IJ166" s="82"/>
      <c r="IK166" s="82"/>
      <c r="IL166" s="82"/>
      <c r="IM166" s="82"/>
      <c r="IN166" s="82"/>
      <c r="IO166" s="82"/>
      <c r="IP166" s="82"/>
    </row>
    <row r="167" spans="1:256" s="39" customFormat="1" ht="15.75" customHeight="1" x14ac:dyDescent="0.2">
      <c r="A167" s="53"/>
      <c r="B167" s="3" t="s">
        <v>76</v>
      </c>
      <c r="C167" s="58">
        <v>200</v>
      </c>
      <c r="D167" s="72" t="s">
        <v>74</v>
      </c>
      <c r="E167" s="58"/>
      <c r="F167" s="59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82"/>
      <c r="BZ167" s="82"/>
      <c r="CA167" s="82"/>
      <c r="CB167" s="82"/>
      <c r="CC167" s="82"/>
      <c r="CD167" s="82"/>
      <c r="CE167" s="82"/>
      <c r="CF167" s="82"/>
      <c r="CG167" s="82"/>
      <c r="CH167" s="82"/>
      <c r="CI167" s="82"/>
      <c r="CJ167" s="82"/>
      <c r="CK167" s="82"/>
      <c r="CL167" s="82"/>
      <c r="CM167" s="82"/>
      <c r="CN167" s="82"/>
      <c r="CO167" s="82"/>
      <c r="CP167" s="82"/>
      <c r="CQ167" s="82"/>
      <c r="CR167" s="82"/>
      <c r="CS167" s="82"/>
      <c r="CT167" s="82"/>
      <c r="CU167" s="82"/>
      <c r="CV167" s="82"/>
      <c r="CW167" s="82"/>
      <c r="CX167" s="82"/>
      <c r="CY167" s="82"/>
      <c r="CZ167" s="82"/>
      <c r="DA167" s="82"/>
      <c r="DB167" s="82"/>
      <c r="DC167" s="82"/>
      <c r="DD167" s="82"/>
      <c r="DE167" s="82"/>
      <c r="DF167" s="82"/>
      <c r="DG167" s="82"/>
      <c r="DH167" s="82"/>
      <c r="DI167" s="82"/>
      <c r="DJ167" s="82"/>
      <c r="DK167" s="82"/>
      <c r="DL167" s="82"/>
      <c r="DM167" s="82"/>
      <c r="DN167" s="82"/>
      <c r="DO167" s="82"/>
      <c r="DP167" s="82"/>
      <c r="DQ167" s="82"/>
      <c r="DR167" s="82"/>
      <c r="DS167" s="82"/>
      <c r="DT167" s="82"/>
      <c r="DU167" s="82"/>
      <c r="DV167" s="82"/>
      <c r="DW167" s="82"/>
      <c r="DX167" s="82"/>
      <c r="DY167" s="82"/>
      <c r="DZ167" s="82"/>
      <c r="EA167" s="82"/>
      <c r="EB167" s="82"/>
      <c r="EC167" s="82"/>
      <c r="ED167" s="82"/>
      <c r="EE167" s="82"/>
      <c r="EF167" s="82"/>
      <c r="EG167" s="82"/>
      <c r="EH167" s="82"/>
      <c r="EI167" s="82"/>
      <c r="EJ167" s="82"/>
      <c r="EK167" s="82"/>
      <c r="EL167" s="82"/>
      <c r="EM167" s="82"/>
      <c r="EN167" s="82"/>
      <c r="EO167" s="82"/>
      <c r="EP167" s="82"/>
      <c r="EQ167" s="82"/>
      <c r="ER167" s="82"/>
      <c r="ES167" s="82"/>
      <c r="ET167" s="82"/>
      <c r="EU167" s="82"/>
      <c r="EV167" s="82"/>
      <c r="EW167" s="82"/>
      <c r="EX167" s="82"/>
      <c r="EY167" s="82"/>
      <c r="EZ167" s="82"/>
      <c r="FA167" s="82"/>
      <c r="FB167" s="82"/>
      <c r="FC167" s="82"/>
      <c r="FD167" s="82"/>
      <c r="FE167" s="82"/>
      <c r="FF167" s="82"/>
      <c r="FG167" s="82"/>
      <c r="FH167" s="82"/>
      <c r="FI167" s="82"/>
      <c r="FJ167" s="82"/>
      <c r="FK167" s="82"/>
      <c r="FL167" s="82"/>
      <c r="FM167" s="82"/>
      <c r="FN167" s="82"/>
      <c r="FO167" s="82"/>
      <c r="FP167" s="82"/>
      <c r="FQ167" s="82"/>
      <c r="FR167" s="82"/>
      <c r="FS167" s="82"/>
      <c r="FT167" s="82"/>
      <c r="FU167" s="82"/>
      <c r="FV167" s="82"/>
      <c r="FW167" s="82"/>
      <c r="FX167" s="82"/>
      <c r="FY167" s="82"/>
      <c r="FZ167" s="82"/>
      <c r="GA167" s="82"/>
      <c r="GB167" s="82"/>
      <c r="GC167" s="82"/>
      <c r="GD167" s="82"/>
      <c r="GE167" s="82"/>
      <c r="GF167" s="82"/>
      <c r="GG167" s="82"/>
      <c r="GH167" s="82"/>
      <c r="GI167" s="82"/>
      <c r="GJ167" s="82"/>
      <c r="GK167" s="82"/>
      <c r="GL167" s="82"/>
      <c r="GM167" s="82"/>
      <c r="GN167" s="82"/>
      <c r="GO167" s="82"/>
      <c r="GP167" s="82"/>
      <c r="GQ167" s="82"/>
      <c r="GR167" s="82"/>
      <c r="GS167" s="82"/>
      <c r="GT167" s="82"/>
      <c r="GU167" s="82"/>
      <c r="GV167" s="82"/>
      <c r="GW167" s="82"/>
      <c r="GX167" s="82"/>
      <c r="GY167" s="82"/>
      <c r="GZ167" s="82"/>
      <c r="HA167" s="82"/>
      <c r="HB167" s="82"/>
      <c r="HC167" s="82"/>
      <c r="HD167" s="82"/>
      <c r="HE167" s="82"/>
      <c r="HF167" s="82"/>
      <c r="HG167" s="82"/>
      <c r="HH167" s="82"/>
      <c r="HI167" s="82"/>
      <c r="HJ167" s="82"/>
      <c r="HK167" s="82"/>
      <c r="HL167" s="82"/>
      <c r="HM167" s="82"/>
      <c r="HN167" s="82"/>
      <c r="HO167" s="82"/>
      <c r="HP167" s="82"/>
      <c r="HQ167" s="82"/>
      <c r="HR167" s="82"/>
      <c r="HS167" s="82"/>
      <c r="HT167" s="82"/>
      <c r="HU167" s="82"/>
      <c r="HV167" s="82"/>
      <c r="HW167" s="82"/>
      <c r="HX167" s="82"/>
      <c r="HY167" s="82"/>
      <c r="HZ167" s="82"/>
      <c r="IA167" s="82"/>
      <c r="IB167" s="82"/>
      <c r="IC167" s="82"/>
      <c r="ID167" s="82"/>
      <c r="IE167" s="82"/>
      <c r="IF167" s="82"/>
      <c r="IG167" s="82"/>
      <c r="IH167" s="82"/>
      <c r="II167" s="82"/>
      <c r="IJ167" s="82"/>
      <c r="IK167" s="82"/>
      <c r="IL167" s="82"/>
      <c r="IM167" s="82"/>
      <c r="IN167" s="82"/>
      <c r="IO167" s="82"/>
      <c r="IP167" s="82"/>
    </row>
    <row r="168" spans="1:256" s="39" customFormat="1" ht="15.75" customHeight="1" x14ac:dyDescent="0.2">
      <c r="A168" s="53"/>
      <c r="B168" s="3" t="s">
        <v>77</v>
      </c>
      <c r="C168" s="54" t="s">
        <v>78</v>
      </c>
      <c r="D168" s="72" t="s">
        <v>74</v>
      </c>
      <c r="E168" s="58"/>
      <c r="F168" s="59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  <c r="BY168" s="82"/>
      <c r="BZ168" s="82"/>
      <c r="CA168" s="82"/>
      <c r="CB168" s="82"/>
      <c r="CC168" s="82"/>
      <c r="CD168" s="82"/>
      <c r="CE168" s="82"/>
      <c r="CF168" s="82"/>
      <c r="CG168" s="82"/>
      <c r="CH168" s="82"/>
      <c r="CI168" s="82"/>
      <c r="CJ168" s="82"/>
      <c r="CK168" s="82"/>
      <c r="CL168" s="82"/>
      <c r="CM168" s="82"/>
      <c r="CN168" s="82"/>
      <c r="CO168" s="82"/>
      <c r="CP168" s="82"/>
      <c r="CQ168" s="82"/>
      <c r="CR168" s="82"/>
      <c r="CS168" s="82"/>
      <c r="CT168" s="82"/>
      <c r="CU168" s="82"/>
      <c r="CV168" s="82"/>
      <c r="CW168" s="82"/>
      <c r="CX168" s="82"/>
      <c r="CY168" s="82"/>
      <c r="CZ168" s="82"/>
      <c r="DA168" s="82"/>
      <c r="DB168" s="82"/>
      <c r="DC168" s="82"/>
      <c r="DD168" s="82"/>
      <c r="DE168" s="82"/>
      <c r="DF168" s="82"/>
      <c r="DG168" s="82"/>
      <c r="DH168" s="82"/>
      <c r="DI168" s="82"/>
      <c r="DJ168" s="82"/>
      <c r="DK168" s="82"/>
      <c r="DL168" s="82"/>
      <c r="DM168" s="82"/>
      <c r="DN168" s="82"/>
      <c r="DO168" s="82"/>
      <c r="DP168" s="82"/>
      <c r="DQ168" s="82"/>
      <c r="DR168" s="82"/>
      <c r="DS168" s="82"/>
      <c r="DT168" s="82"/>
      <c r="DU168" s="82"/>
      <c r="DV168" s="82"/>
      <c r="DW168" s="82"/>
      <c r="DX168" s="82"/>
      <c r="DY168" s="82"/>
      <c r="DZ168" s="82"/>
      <c r="EA168" s="82"/>
      <c r="EB168" s="82"/>
      <c r="EC168" s="82"/>
      <c r="ED168" s="82"/>
      <c r="EE168" s="82"/>
      <c r="EF168" s="82"/>
      <c r="EG168" s="82"/>
      <c r="EH168" s="82"/>
      <c r="EI168" s="82"/>
      <c r="EJ168" s="82"/>
      <c r="EK168" s="82"/>
      <c r="EL168" s="82"/>
      <c r="EM168" s="82"/>
      <c r="EN168" s="82"/>
      <c r="EO168" s="82"/>
      <c r="EP168" s="82"/>
      <c r="EQ168" s="82"/>
      <c r="ER168" s="82"/>
      <c r="ES168" s="82"/>
      <c r="ET168" s="82"/>
      <c r="EU168" s="82"/>
      <c r="EV168" s="82"/>
      <c r="EW168" s="82"/>
      <c r="EX168" s="82"/>
      <c r="EY168" s="82"/>
      <c r="EZ168" s="82"/>
      <c r="FA168" s="82"/>
      <c r="FB168" s="82"/>
      <c r="FC168" s="82"/>
      <c r="FD168" s="82"/>
      <c r="FE168" s="82"/>
      <c r="FF168" s="82"/>
      <c r="FG168" s="82"/>
      <c r="FH168" s="82"/>
      <c r="FI168" s="82"/>
      <c r="FJ168" s="82"/>
      <c r="FK168" s="82"/>
      <c r="FL168" s="82"/>
      <c r="FM168" s="82"/>
      <c r="FN168" s="82"/>
      <c r="FO168" s="82"/>
      <c r="FP168" s="82"/>
      <c r="FQ168" s="82"/>
      <c r="FR168" s="82"/>
      <c r="FS168" s="82"/>
      <c r="FT168" s="82"/>
      <c r="FU168" s="82"/>
      <c r="FV168" s="82"/>
      <c r="FW168" s="82"/>
      <c r="FX168" s="82"/>
      <c r="FY168" s="82"/>
      <c r="FZ168" s="82"/>
      <c r="GA168" s="82"/>
      <c r="GB168" s="82"/>
      <c r="GC168" s="82"/>
      <c r="GD168" s="82"/>
      <c r="GE168" s="82"/>
      <c r="GF168" s="82"/>
      <c r="GG168" s="82"/>
      <c r="GH168" s="82"/>
      <c r="GI168" s="82"/>
      <c r="GJ168" s="82"/>
      <c r="GK168" s="82"/>
      <c r="GL168" s="82"/>
      <c r="GM168" s="82"/>
      <c r="GN168" s="82"/>
      <c r="GO168" s="82"/>
      <c r="GP168" s="82"/>
      <c r="GQ168" s="82"/>
      <c r="GR168" s="82"/>
      <c r="GS168" s="82"/>
      <c r="GT168" s="82"/>
      <c r="GU168" s="82"/>
      <c r="GV168" s="82"/>
      <c r="GW168" s="82"/>
      <c r="GX168" s="82"/>
      <c r="GY168" s="82"/>
      <c r="GZ168" s="82"/>
      <c r="HA168" s="82"/>
      <c r="HB168" s="82"/>
      <c r="HC168" s="82"/>
      <c r="HD168" s="82"/>
      <c r="HE168" s="82"/>
      <c r="HF168" s="82"/>
      <c r="HG168" s="82"/>
      <c r="HH168" s="82"/>
      <c r="HI168" s="82"/>
      <c r="HJ168" s="82"/>
      <c r="HK168" s="82"/>
      <c r="HL168" s="82"/>
      <c r="HM168" s="82"/>
      <c r="HN168" s="82"/>
      <c r="HO168" s="82"/>
      <c r="HP168" s="82"/>
      <c r="HQ168" s="82"/>
      <c r="HR168" s="82"/>
      <c r="HS168" s="82"/>
      <c r="HT168" s="82"/>
      <c r="HU168" s="82"/>
      <c r="HV168" s="82"/>
      <c r="HW168" s="82"/>
      <c r="HX168" s="82"/>
      <c r="HY168" s="82"/>
      <c r="HZ168" s="82"/>
      <c r="IA168" s="82"/>
      <c r="IB168" s="82"/>
      <c r="IC168" s="82"/>
      <c r="ID168" s="82"/>
      <c r="IE168" s="82"/>
      <c r="IF168" s="82"/>
      <c r="IG168" s="82"/>
      <c r="IH168" s="82"/>
      <c r="II168" s="82"/>
      <c r="IJ168" s="82"/>
      <c r="IK168" s="82"/>
      <c r="IL168" s="82"/>
      <c r="IM168" s="82"/>
      <c r="IN168" s="82"/>
      <c r="IO168" s="82"/>
      <c r="IP168" s="82"/>
    </row>
    <row r="169" spans="1:256" s="39" customFormat="1" ht="15.75" customHeight="1" x14ac:dyDescent="0.2">
      <c r="A169" s="53"/>
      <c r="B169" s="3" t="s">
        <v>79</v>
      </c>
      <c r="C169" s="58">
        <v>200</v>
      </c>
      <c r="D169" s="72" t="s">
        <v>74</v>
      </c>
      <c r="E169" s="58"/>
      <c r="F169" s="59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2"/>
      <c r="HG169" s="82"/>
      <c r="HH169" s="82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</row>
    <row r="170" spans="1:256" s="39" customFormat="1" ht="15.75" customHeight="1" x14ac:dyDescent="0.2">
      <c r="A170" s="53"/>
      <c r="B170" s="3" t="s">
        <v>80</v>
      </c>
      <c r="C170" s="54" t="s">
        <v>81</v>
      </c>
      <c r="D170" s="72" t="s">
        <v>74</v>
      </c>
      <c r="E170" s="58"/>
      <c r="F170" s="59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</row>
    <row r="171" spans="1:256" s="26" customFormat="1" ht="15" customHeight="1" x14ac:dyDescent="0.2">
      <c r="A171" s="20"/>
      <c r="B171" s="20"/>
      <c r="C171" s="120"/>
      <c r="D171" s="20"/>
      <c r="E171" s="120"/>
      <c r="F171" s="20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25"/>
      <c r="IR171" s="25"/>
      <c r="IS171" s="25"/>
      <c r="IT171" s="25"/>
      <c r="IU171" s="25"/>
      <c r="IV171" s="25"/>
    </row>
    <row r="172" spans="1:256" s="104" customFormat="1" x14ac:dyDescent="0.2">
      <c r="A172" s="129" t="s">
        <v>181</v>
      </c>
      <c r="B172" s="130"/>
      <c r="C172" s="130"/>
      <c r="D172" s="130"/>
      <c r="E172" s="130"/>
      <c r="F172" s="52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  <c r="GE172" s="39"/>
      <c r="GF172" s="39"/>
      <c r="GG172" s="39"/>
      <c r="GH172" s="39"/>
      <c r="GI172" s="39"/>
      <c r="GJ172" s="39"/>
      <c r="GK172" s="39"/>
      <c r="GL172" s="39"/>
      <c r="GM172" s="39"/>
      <c r="GN172" s="39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  <c r="HE172" s="39"/>
      <c r="HF172" s="39"/>
      <c r="HG172" s="39"/>
      <c r="HH172" s="39"/>
      <c r="HI172" s="39"/>
      <c r="HJ172" s="39"/>
      <c r="HK172" s="39"/>
      <c r="HL172" s="39"/>
      <c r="HM172" s="39"/>
      <c r="HN172" s="39"/>
      <c r="HO172" s="39"/>
      <c r="HP172" s="39"/>
      <c r="HQ172" s="39"/>
      <c r="HR172" s="39"/>
      <c r="HS172" s="39"/>
      <c r="HT172" s="39"/>
      <c r="HU172" s="39"/>
      <c r="HV172" s="39"/>
      <c r="HW172" s="39"/>
      <c r="HX172" s="39"/>
      <c r="HY172" s="39"/>
      <c r="HZ172" s="39"/>
      <c r="IA172" s="39"/>
      <c r="IB172" s="39"/>
      <c r="IC172" s="39"/>
      <c r="ID172" s="39"/>
      <c r="IE172" s="39"/>
      <c r="IF172" s="39"/>
      <c r="IG172" s="39"/>
      <c r="IH172" s="39"/>
      <c r="II172" s="39"/>
      <c r="IJ172" s="39"/>
      <c r="IK172" s="39"/>
      <c r="IL172" s="39"/>
      <c r="IM172" s="39"/>
      <c r="IN172" s="39"/>
      <c r="IO172" s="39"/>
      <c r="IP172" s="39"/>
      <c r="IQ172" s="103"/>
      <c r="IR172" s="103"/>
      <c r="IS172" s="103"/>
      <c r="IT172" s="103"/>
      <c r="IU172" s="103"/>
      <c r="IV172" s="103"/>
    </row>
    <row r="173" spans="1:256" s="103" customFormat="1" ht="18" customHeight="1" x14ac:dyDescent="0.2">
      <c r="A173" s="53" t="s">
        <v>14</v>
      </c>
      <c r="B173" s="127" t="s">
        <v>82</v>
      </c>
      <c r="C173" s="133"/>
      <c r="D173" s="133"/>
      <c r="E173" s="133"/>
      <c r="F173" s="105"/>
    </row>
    <row r="174" spans="1:256" s="104" customFormat="1" ht="15" customHeight="1" x14ac:dyDescent="0.2">
      <c r="A174" s="53"/>
      <c r="B174" s="6" t="s">
        <v>163</v>
      </c>
      <c r="C174" s="74" t="s">
        <v>83</v>
      </c>
      <c r="D174" s="101" t="s">
        <v>188</v>
      </c>
      <c r="E174" s="58"/>
      <c r="F174" s="102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  <c r="GE174" s="39"/>
      <c r="GF174" s="39"/>
      <c r="GG174" s="39"/>
      <c r="GH174" s="39"/>
      <c r="GI174" s="39"/>
      <c r="GJ174" s="39"/>
      <c r="GK174" s="39"/>
      <c r="GL174" s="39"/>
      <c r="GM174" s="39"/>
      <c r="GN174" s="39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  <c r="HE174" s="39"/>
      <c r="HF174" s="39"/>
      <c r="HG174" s="39"/>
      <c r="HH174" s="39"/>
      <c r="HI174" s="39"/>
      <c r="HJ174" s="39"/>
      <c r="HK174" s="39"/>
      <c r="HL174" s="39"/>
      <c r="HM174" s="39"/>
      <c r="HN174" s="39"/>
      <c r="HO174" s="39"/>
      <c r="HP174" s="39"/>
      <c r="HQ174" s="39"/>
      <c r="HR174" s="39"/>
      <c r="HS174" s="39"/>
      <c r="HT174" s="39"/>
      <c r="HU174" s="39"/>
      <c r="HV174" s="39"/>
      <c r="HW174" s="39"/>
      <c r="HX174" s="39"/>
      <c r="HY174" s="39"/>
      <c r="HZ174" s="39"/>
      <c r="IA174" s="39"/>
      <c r="IB174" s="39"/>
      <c r="IC174" s="39"/>
      <c r="ID174" s="39"/>
      <c r="IE174" s="39"/>
      <c r="IF174" s="39"/>
      <c r="IG174" s="39"/>
      <c r="IH174" s="39"/>
      <c r="II174" s="39"/>
      <c r="IJ174" s="39"/>
      <c r="IK174" s="39"/>
      <c r="IL174" s="39"/>
      <c r="IM174" s="39"/>
      <c r="IN174" s="39"/>
      <c r="IO174" s="39"/>
      <c r="IP174" s="39"/>
      <c r="IQ174" s="103"/>
      <c r="IR174" s="103"/>
      <c r="IS174" s="103"/>
      <c r="IT174" s="103"/>
      <c r="IU174" s="103"/>
      <c r="IV174" s="103"/>
    </row>
    <row r="175" spans="1:256" s="26" customFormat="1" x14ac:dyDescent="0.2">
      <c r="A175" s="13"/>
      <c r="B175" s="13"/>
      <c r="C175" s="118"/>
      <c r="D175" s="13"/>
      <c r="E175" s="118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25"/>
      <c r="IR175" s="25"/>
      <c r="IS175" s="25"/>
      <c r="IT175" s="25"/>
      <c r="IU175" s="25"/>
      <c r="IV175" s="25"/>
    </row>
    <row r="176" spans="1:256" s="26" customFormat="1" x14ac:dyDescent="0.2">
      <c r="A176" s="13"/>
      <c r="B176" s="13"/>
      <c r="C176" s="118"/>
      <c r="D176" s="13"/>
      <c r="E176" s="118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25"/>
      <c r="IR176" s="25"/>
      <c r="IS176" s="25"/>
      <c r="IT176" s="25"/>
      <c r="IU176" s="25"/>
      <c r="IV176" s="25"/>
    </row>
  </sheetData>
  <sheetProtection algorithmName="SHA-512" hashValue="Vxn/lRG1g27DHTsZuYqdheSrmxVgsUWxwFtEBqiJxXVuIUp7hL7DnScFIdcd81IsgfOH2cSgDBDVOQZVqLLboA==" saltValue="zCmi9f5woC6sp3zJsffRVQ==" spinCount="100000" sheet="1" objects="1" scenarios="1"/>
  <mergeCells count="33">
    <mergeCell ref="B51:D51"/>
    <mergeCell ref="A119:E119"/>
    <mergeCell ref="A131:E131"/>
    <mergeCell ref="A141:E141"/>
    <mergeCell ref="B142:E142"/>
    <mergeCell ref="A172:E172"/>
    <mergeCell ref="B173:E173"/>
    <mergeCell ref="A154:E154"/>
    <mergeCell ref="A163:E163"/>
    <mergeCell ref="B164:E164"/>
    <mergeCell ref="A146:E146"/>
    <mergeCell ref="A150:E150"/>
    <mergeCell ref="B65:D65"/>
    <mergeCell ref="B71:D71"/>
    <mergeCell ref="A74:E74"/>
    <mergeCell ref="A123:E123"/>
    <mergeCell ref="A127:E127"/>
    <mergeCell ref="B16:D16"/>
    <mergeCell ref="A159:E159"/>
    <mergeCell ref="B47:D47"/>
    <mergeCell ref="B92:D92"/>
    <mergeCell ref="A3:B3"/>
    <mergeCell ref="A6:B6"/>
    <mergeCell ref="A7:B7"/>
    <mergeCell ref="A8:B8"/>
    <mergeCell ref="B10:C10"/>
    <mergeCell ref="A118:E118"/>
    <mergeCell ref="B23:D23"/>
    <mergeCell ref="B38:D38"/>
    <mergeCell ref="B42:D42"/>
    <mergeCell ref="A45:E45"/>
    <mergeCell ref="B60:D60"/>
    <mergeCell ref="B56:D5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  <SharedWithUsers xmlns="718f682f-1aee-4659-8d2c-29e8773f526d">
      <UserInfo>
        <DisplayName>Barbara Mannaart</DisplayName>
        <AccountId>22</AccountId>
        <AccountType/>
      </UserInfo>
      <UserInfo>
        <DisplayName>Mariëlle Boerman - de Lange</DisplayName>
        <AccountId>18</AccountId>
        <AccountType/>
      </UserInfo>
      <UserInfo>
        <DisplayName>Yvette Augustus</DisplayName>
        <AccountId>16</AccountId>
        <AccountType/>
      </UserInfo>
      <UserInfo>
        <DisplayName>Mascha Boekhorst</DisplayName>
        <AccountId>299</AccountId>
        <AccountType/>
      </UserInfo>
      <UserInfo>
        <DisplayName>Marije Bruning</DisplayName>
        <AccountId>32</AccountId>
        <AccountType/>
      </UserInfo>
      <UserInfo>
        <DisplayName>Willeke Hondeveld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CC03E-F050-4478-A29F-2B2E8728F4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6FD60-70F3-4148-9DEC-15FA899AFC50}">
  <ds:schemaRefs>
    <ds:schemaRef ds:uri="http://schemas.microsoft.com/office/2006/metadata/properties"/>
    <ds:schemaRef ds:uri="http://schemas.microsoft.com/office/infopath/2007/PartnerControls"/>
    <ds:schemaRef ds:uri="958d64f4-9429-481b-9550-f1b872c24a5a"/>
    <ds:schemaRef ds:uri="414a8a67-acf6-4b09-bb49-f84330b442d7"/>
    <ds:schemaRef ds:uri="7a6b55c5-0fd9-4b9a-9095-94bfb25fac7d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DBE2C6B5-B541-4E4E-9F4E-D4187BD7B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</dc:creator>
  <cp:keywords/>
  <dc:description/>
  <cp:lastModifiedBy>Desiree Nuijten | InkoopMeesters</cp:lastModifiedBy>
  <cp:revision/>
  <dcterms:created xsi:type="dcterms:W3CDTF">2020-01-21T13:05:03Z</dcterms:created>
  <dcterms:modified xsi:type="dcterms:W3CDTF">2024-02-05T16:09:38Z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56396400</vt:r8>
  </property>
  <property fmtid="{D5CDD505-2E9C-101B-9397-08002B2CF9AE}" pid="4" name="MediaServiceImageTags">
    <vt:lpwstr/>
  </property>
</Properties>
</file>