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unitedqualitybv.sharepoint.com/klanten/Docs/Gooise Meren/EA bedrijfswagens (1141)/03. Tech bestek/"/>
    </mc:Choice>
  </mc:AlternateContent>
  <xr:revisionPtr revIDLastSave="1" documentId="8_{92178D60-FBBD-4C0A-8A83-A66281523D29}" xr6:coauthVersionLast="47" xr6:coauthVersionMax="47" xr10:uidLastSave="{31E8B382-B980-480E-A8D8-683557EDDE3E}"/>
  <bookViews>
    <workbookView xWindow="-38510" yWindow="-110" windowWidth="38620" windowHeight="21220" tabRatio="909" xr2:uid="{00000000-000D-0000-FFFF-FFFF00000000}"/>
  </bookViews>
  <sheets>
    <sheet name="Voorblad" sheetId="35" r:id="rId1"/>
    <sheet name="Kw. gunningscriteria P1" sheetId="53" r:id="rId2"/>
    <sheet name="Kw. gunningscriteria P2-Diesel" sheetId="59" r:id="rId3"/>
    <sheet name="Kw. gunningscriteria P3-El" sheetId="56" r:id="rId4"/>
    <sheet name="Kw. gunningscriteria P4" sheetId="47" r:id="rId5"/>
    <sheet name="Kw. gunningscriteria P5" sheetId="62" r:id="rId6"/>
    <sheet name="Kw. gunningscriteria P6" sheetId="65" r:id="rId7"/>
  </sheets>
  <definedNames>
    <definedName name="_xlnm.Print_Area" localSheetId="1">'Kw. gunningscriteria P1'!$A$1:$E$25</definedName>
    <definedName name="_xlnm.Print_Area" localSheetId="2">'Kw. gunningscriteria P2-Diesel'!$A$1:$E$18</definedName>
    <definedName name="_xlnm.Print_Area" localSheetId="3">'Kw. gunningscriteria P3-El'!$A$1:$E$19</definedName>
    <definedName name="_xlnm.Print_Area" localSheetId="4">'Kw. gunningscriteria P4'!$A$1:$E$19</definedName>
    <definedName name="_xlnm.Print_Area" localSheetId="5">'Kw. gunningscriteria P5'!$A$1:$E$19</definedName>
    <definedName name="_xlnm.Print_Area" localSheetId="6">'Kw. gunningscriteria P6'!$A$1:$E$19</definedName>
    <definedName name="_xlnm.Print_Area" localSheetId="0">Voorblad!$A$1:$I$17</definedName>
    <definedName name="_xlnm.Print_Titles" localSheetId="1">'Kw. gunningscriteria P1'!$2:$2</definedName>
    <definedName name="_xlnm.Print_Titles" localSheetId="2">'Kw. gunningscriteria P2-Diesel'!$2:$2</definedName>
    <definedName name="_xlnm.Print_Titles" localSheetId="3">'Kw. gunningscriteria P3-El'!$2:$2</definedName>
    <definedName name="_xlnm.Print_Titles" localSheetId="4">'Kw. gunningscriteria P4'!$2:$2</definedName>
    <definedName name="_xlnm.Print_Titles" localSheetId="5">'Kw. gunningscriteria P5'!$2:$2</definedName>
    <definedName name="_xlnm.Print_Titles" localSheetId="6">'Kw. gunningscriteria P6'!$2:$2</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65" l="1"/>
  <c r="D15" i="62"/>
  <c r="D14" i="59"/>
  <c r="D15" i="56"/>
  <c r="D21" i="53"/>
  <c r="D15" i="47"/>
</calcChain>
</file>

<file path=xl/sharedStrings.xml><?xml version="1.0" encoding="utf-8"?>
<sst xmlns="http://schemas.openxmlformats.org/spreadsheetml/2006/main" count="393" uniqueCount="133">
  <si>
    <t>Perceel 1:</t>
  </si>
  <si>
    <t>Perceel 2:</t>
  </si>
  <si>
    <t>Perceel 3:</t>
  </si>
  <si>
    <t>Perceel 4:</t>
  </si>
  <si>
    <t>Nr.</t>
  </si>
  <si>
    <t>Naam inschrijver: …………………………………….</t>
  </si>
  <si>
    <t>Gunningcriterium</t>
  </si>
  <si>
    <t>Antwoord</t>
  </si>
  <si>
    <t>Waardering</t>
  </si>
  <si>
    <t>Formule voor uw score</t>
  </si>
  <si>
    <t>Technische criteria</t>
  </si>
  <si>
    <t>Max. aantal punten</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</si>
  <si>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XX</t>
    </r>
  </si>
  <si>
    <t>… mm</t>
  </si>
  <si>
    <t>Levertijd</t>
  </si>
  <si>
    <t>De levertijd van het complete voertuig is zo kort mogelijk. 
Wat is de levertijd van het complete voertuig?</t>
  </si>
  <si>
    <t>….... Weken</t>
  </si>
  <si>
    <t>Milieu criteria</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</si>
  <si>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</si>
  <si>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Ja/Nee</t>
  </si>
  <si>
    <t>Nee = 0 punten 
Ja = 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</si>
  <si>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</si>
  <si>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Nee=0 punten
Ja=maximale punten</t>
  </si>
  <si>
    <t>After-sales criteria</t>
  </si>
  <si>
    <t>Opdrachtgever hecht waarde aan ruime openingstijden van het servicesteunpunt zoals beschreven in het programma van eisen.
Is het servicesteunpunt minimaal twee dagen per week in de avonduren tot 20.00 geopend en beschikbaar voor onderhoud en reparatie aan de voertuigen van opdrachtgever</t>
  </si>
  <si>
    <t xml:space="preserve">Ja = het maximaal aantal punten voor dit criterium.
'Nee = geen punten voor dit criterium. </t>
  </si>
  <si>
    <t>De garantietermijn op het complete voertuig (gesloten bestelwagen, optie's en accessoires) bedraagt ten minste 24 maanden. Meer is wenselijk. Hoeveel maanden extra garantie (boven de verplichte 24 maanden) geeft inschrijver op het complete voertuig (chassis inclusief opbouw, optie's en accessoires)?</t>
  </si>
  <si>
    <r>
      <t xml:space="preserve">.. totaal aantal </t>
    </r>
    <r>
      <rPr>
        <u/>
        <sz val="9"/>
        <rFont val="Century Gothic"/>
        <family val="2"/>
      </rPr>
      <t>extra</t>
    </r>
    <r>
      <rPr>
        <sz val="9"/>
        <rFont val="Century Gothic"/>
        <family val="2"/>
      </rPr>
      <t xml:space="preserve"> maanden volledige garantie op het complete voertuig</t>
    </r>
  </si>
  <si>
    <t>Totaal</t>
  </si>
  <si>
    <t>Velden in te vullen door inschrijver</t>
  </si>
  <si>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XX</t>
    </r>
  </si>
  <si>
    <t>…..kg</t>
  </si>
  <si>
    <t xml:space="preserve">Per maand extra garantie 0,3 punt
Het maximaal aantal te behalen punten bij dit criterium bedraagt het hiernaast vermelde maximaal aantal punten ongeacht een eventueel gunstiger uitkomst van de formule. </t>
  </si>
  <si>
    <t>Het leveren van bedrijfswagens</t>
  </si>
  <si>
    <t>Perceel 5:</t>
  </si>
  <si>
    <t>Perceel 6:</t>
  </si>
  <si>
    <t>Terreinwagens - 4x4 - open laadbak  (diesel)</t>
  </si>
  <si>
    <t>Kleine gesloten bestelwagen met enkele cabine  (elektrisch)</t>
  </si>
  <si>
    <t>Kleine gesloten bestelwagen met dubbele cabine   (elektrisch)</t>
  </si>
  <si>
    <t>Chassis - enkel cabine - kipper | vaste laadbak en kraan  (elektrisch)</t>
  </si>
  <si>
    <t>Kwalitatieve gunningscriteria perceel 1</t>
  </si>
  <si>
    <t>KG-1.01</t>
  </si>
  <si>
    <t>KG-1.02</t>
  </si>
  <si>
    <t>KG-1.03</t>
  </si>
  <si>
    <t>KG-1.04</t>
  </si>
  <si>
    <t>&lt; 40 weken = maximaal aantal punten
40 weken - 45 weken = 3 punten
46 weken - 50 weken = 2 punten
50 - 59 weken =  1 punt</t>
  </si>
  <si>
    <t>KG-1.05</t>
  </si>
  <si>
    <t>KG-1.06</t>
  </si>
  <si>
    <t>KG-1.07</t>
  </si>
  <si>
    <t>KG-1.08</t>
  </si>
  <si>
    <t>KG-1.10</t>
  </si>
  <si>
    <t>KG-1.11</t>
  </si>
  <si>
    <t>Kwalitatieve gunningscriteria perceel 3</t>
  </si>
  <si>
    <t>Kwalitatieve gunningscriteria perceel 2</t>
  </si>
  <si>
    <t>KG-2.01</t>
  </si>
  <si>
    <t>KG-2.02</t>
  </si>
  <si>
    <t>KG-2.03</t>
  </si>
  <si>
    <t>KG-2.04</t>
  </si>
  <si>
    <t>KG-2.05</t>
  </si>
  <si>
    <t>KG-2.07</t>
  </si>
  <si>
    <t>Chassis - dubbel cabine - vaste laadbak (diesel)</t>
  </si>
  <si>
    <t>Chassis - dubbel cabine - vaste laadbak (elektrisch)</t>
  </si>
  <si>
    <t>Kwalitatieve gunningscriteria Perceel 4</t>
  </si>
  <si>
    <t>KG-4.01</t>
  </si>
  <si>
    <t>KG-4.02</t>
  </si>
  <si>
    <t>KG-4.03</t>
  </si>
  <si>
    <t>KG-4.04</t>
  </si>
  <si>
    <t>KG-4.05</t>
  </si>
  <si>
    <t>KG-4.07</t>
  </si>
  <si>
    <t>KG-4.08</t>
  </si>
  <si>
    <t>Kwalitatieve gunningscriteria Perceel 5</t>
  </si>
  <si>
    <t>KG-5.01</t>
  </si>
  <si>
    <t>KG-5.02</t>
  </si>
  <si>
    <t>KG-5.03</t>
  </si>
  <si>
    <t>KG-5.04</t>
  </si>
  <si>
    <t>KG-5.05</t>
  </si>
  <si>
    <t>KG-5.07</t>
  </si>
  <si>
    <t>KG-5.08</t>
  </si>
  <si>
    <t>Kwalitatieve gunningscriteria Perceel 6</t>
  </si>
  <si>
    <t>KG-6.01</t>
  </si>
  <si>
    <t>KG-6.02</t>
  </si>
  <si>
    <t>KG-6.03</t>
  </si>
  <si>
    <t>&lt; 40 weken = maximaal aantal punten
40 weken - 45 weken = 6 punten
46 weken - 50 weken = 4 punten
50 - 59 weken =  1 punt</t>
  </si>
  <si>
    <t>KG-6.04</t>
  </si>
  <si>
    <t>KG-6.05</t>
  </si>
  <si>
    <t>KG-6.06</t>
  </si>
  <si>
    <t>KG-6.08</t>
  </si>
  <si>
    <t>Het toegestane geremde aanhangwagengewicht bedraagt minimaal het in het programma van eisen vernoemde minimum. Een hoger toegestaan geremd aanhangwagengewicht is wenselijk. Hoeveel kilograam bedraagt het toegestande geremde aanhangwagengewicht ?</t>
  </si>
  <si>
    <t>KG-3.01</t>
  </si>
  <si>
    <t>KG-3.02</t>
  </si>
  <si>
    <t>KG-3.03</t>
  </si>
  <si>
    <t>KG-3.04</t>
  </si>
  <si>
    <t>KG-3.05</t>
  </si>
  <si>
    <t>KG-3.07</t>
  </si>
  <si>
    <t>KG-3.08</t>
  </si>
  <si>
    <t>Draaicirkel tussen:
13.000 mm t/m 13.999 mm  = maximale punten
14.000 mm t/m 14.499 mm = 
6 punten
14.500 mm t/m 14.999 mm = 
4 punten
15.000 mm t/m 15.999 mm = 
1 punt
&gt; 16.000 mm = uitsluiting</t>
  </si>
  <si>
    <t>Draaicirkel tussen:
11.000 mm t/m 11.999 mm  = maximale punten
12.000 mm t/m 12.499 mm = 
6 punten
12.500 mm t/m 12.999 mm = 
4 punten
13.000 mm t/m 13.499 mm = 
1 punt
&gt; 13.500 mm = uitsluiting</t>
  </si>
  <si>
    <t>&lt; 40 weken = maximaal aantal punten
40 weken - 45 weken = 5 punten
46 weken - 50 weken = 3 punten
50 - 59 weken =  1 punt</t>
  </si>
  <si>
    <t>&lt; 40 weken = maximaal aantal punten
40 weken - 45 weken = 2 punten
46 weken - 50 weken = 1 punten
50 - 59 weken =  0,5 punt</t>
  </si>
  <si>
    <t>Draaicirkel tussen:
13.000 mm t/m 13.999 mm  = maximale punten
14.000 mm t/m 14.499 mm = 
5 punten
14.500 mm t/m 14.999 mm = 
3 punten
15.000 mm t/m 15.999 mm = 
1 punt
&gt; 16.000 mm = uitsluiting</t>
  </si>
  <si>
    <t>Draaicirkel tussen:
13.000 mm t/m 13.999 mm  = maximale punten
14.000 mm t/m 14.499 mm = 
1,5 punten
14.500 mm t/m 14.999 mm = 
1 punt
15.000 mm t/m 15.999 mm = 
0,5 punt
&gt; 16.000 mm = uitsluiting</t>
  </si>
  <si>
    <t>Ondertekening</t>
  </si>
  <si>
    <t>Naam tekeningsbevoegde:</t>
  </si>
  <si>
    <t>Functie:</t>
  </si>
  <si>
    <t>Datum:</t>
  </si>
  <si>
    <t>Plaats:</t>
  </si>
  <si>
    <t>Handtekening:</t>
  </si>
  <si>
    <t>Opbouw uitvoering 1 - kippende laadbak</t>
  </si>
  <si>
    <t>Opbouw uitvoering 2 - vaste laadbak met autolaad- en loskraan</t>
  </si>
  <si>
    <t>Levertijd uitvoering 1</t>
  </si>
  <si>
    <t>Levertijd uitvoering 2</t>
  </si>
  <si>
    <t>Geëist laadvermogen + 101 kilo en hoger = maximaal aantal punten
Geëist laadvermogen + 51 kilo t/m max 100 kilo = 2 punt
Geëist laadvermogen + 21 kilo t/m max 50 kilo = 1 punt
Geëist laadvermogen +  max 20 kilo = 0,5 punt
&lt; geëist laadvermogen = uitsluiting</t>
  </si>
  <si>
    <t>De garantietermijn op de drijflijn, bedraagt minimaal het in het programma van eisen vernoemde minimum. Langer is wenselijk. Hoeveel extra maanden garantie geeft inschrijver op het accupakket?</t>
  </si>
  <si>
    <t>KG-1.09</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</si>
  <si>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in de inschrijving.</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</si>
  <si>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in de inschrijving.</t>
    </r>
  </si>
  <si>
    <r>
      <t xml:space="preserve">Het laadvermogen op kenteken bedraagt minimaal het in het programma van eisen vernoemde minimum. Een hoger laadvermogen is wenselijk. Hoeveel kilogram bedraagt het laadvermogen op kenteken? </t>
    </r>
    <r>
      <rPr>
        <b/>
        <sz val="9"/>
        <color theme="1"/>
        <rFont val="Century Gothic"/>
        <family val="2"/>
      </rPr>
      <t>Berekening bijvoegen in de inschrijving.</t>
    </r>
  </si>
  <si>
    <t>Geëist laadvermogen + 101 kilo en hoger = maximaal aantal punten
Geëist laadvermogen + 51 kilo t/m max 100 kilo = 9 punten
Geëist laadvermogen + 21 kilo t/m max 50 kilo = 5 punten
Geëist laadvermogen +  max 20 kilo = 1 punt
&lt; geëist laadvermogen = uitsluiting</t>
  </si>
  <si>
    <t>Geëist laadvermogen + 101 kilo en hoger = maximaal aantal punten
Geëist laadvermogen + 51 kilo t/m max 100 kilo = 7 punten
Geëist laadvermogen + 21 kilo t/m max 50 kilo = 3 punten
Geëist laadvermogen +  max 20 kilo = 1 punt
&lt; geëist laadvermogen = uitsluiting</t>
  </si>
  <si>
    <t>KG-2.06</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</si>
  <si>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in de inschrijving</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</si>
  <si>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in de inschrijving</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</si>
  <si>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in inschrijving</t>
    </r>
  </si>
  <si>
    <t>KG-3.06</t>
  </si>
  <si>
    <r>
      <t xml:space="preserve">.. totaal aantal </t>
    </r>
    <r>
      <rPr>
        <u/>
        <sz val="9"/>
        <rFont val="Century Gothic"/>
        <family val="2"/>
      </rPr>
      <t>extra</t>
    </r>
    <r>
      <rPr>
        <sz val="9"/>
        <rFont val="Century Gothic"/>
        <family val="2"/>
      </rPr>
      <t xml:space="preserve"> maanden volledige garantie op de drijflijn.</t>
    </r>
  </si>
  <si>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in inschrijving</t>
    </r>
  </si>
  <si>
    <r>
      <t xml:space="preserve">.. totaal aantal </t>
    </r>
    <r>
      <rPr>
        <u/>
        <sz val="9"/>
        <rFont val="Century Gothic"/>
        <family val="2"/>
      </rPr>
      <t>extra</t>
    </r>
    <r>
      <rPr>
        <sz val="9"/>
        <rFont val="Century Gothic"/>
        <family val="2"/>
      </rPr>
      <t xml:space="preserve"> maanden volledige garantie op de drijflijn</t>
    </r>
  </si>
  <si>
    <t>KG-4.06</t>
  </si>
  <si>
    <t>KG-5.06</t>
  </si>
  <si>
    <t>Geëist laadvermogen + 101 kilo en hoger = maximaal aantal punten
Geëist laadvermogen + 51 kilo t/m max 100 kilo = 6 punten
Geëist laadvermogen + 21 kilo t/m max 50 kilo = 3 punten
Geëist laadvermogen +  max 20 kilo = 1 punt
&lt; geëist laadvermogen = uitsluiting</t>
  </si>
  <si>
    <r>
      <rPr>
        <b/>
        <sz val="9"/>
        <rFont val="Century Gothic"/>
        <family val="2"/>
      </rPr>
      <t>Met 'gewicht' wordt het toegestane geremde aanhangwagengewicht bedoeld.</t>
    </r>
    <r>
      <rPr>
        <sz val="9"/>
        <rFont val="Century Gothic"/>
        <family val="2"/>
      </rPr>
      <t xml:space="preserve">
Geëist gewicht + 401 kilo en hoger = maximaal aantal punten
Geëist gewicht + 201 kilo t/m max 400 kilo = 5 punten
Geëist gewicht + 101 kilo t/m max 200 kilo = 3 punten
Geëist gewicht+  max 100 kilo = 1 punt
&lt; geëist gewicht = uitsluiting</t>
    </r>
  </si>
  <si>
    <t xml:space="preserve">De garantietermijn op het complete voertuig (4x4 terreinwagen, optie's en accessoires) bedraagt ten minste 24 maanden. Meer is wenselijk. Hoeveel maanden extra garantie (boven de verplichte 24 maanden) geeft inschrijver op het complete voertuig (chassis inclusief opbouw, optie's en accessoires)?
</t>
  </si>
  <si>
    <t>KG-6.07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</si>
</sst>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7"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b/>
      <sz val="9"/>
      <color theme="1"/>
      <name val="Century Gothic"/>
      <family val="2"/>
    </font>
    <font>
      <u/>
      <sz val="9"/>
      <name val="Century Gothic"/>
      <family val="2"/>
    </font>
    <font>
      <sz val="10"/>
      <color rgb="FFFF0000"/>
      <name val="Century Gothic"/>
      <family val="2"/>
    </font>
    <font>
      <b/>
      <sz val="9"/>
      <color theme="0" tint="-4.9989318521683403E-2"/>
      <name val="Century Gothic"/>
      <family val="2"/>
    </font>
    <font>
      <b/>
      <sz val="10"/>
      <color theme="0" tint="-4.9989318521683403E-2"/>
      <name val="Century Gothic"/>
      <family val="2"/>
    </font>
    <font>
      <sz val="8"/>
      <name val="Arial"/>
      <family val="2"/>
    </font>
    <font>
      <sz val="11"/>
      <color rgb="FF9C5700"/>
      <name val="Calibri"/>
      <family val="2"/>
      <scheme val="minor"/>
    </font>
    <font>
      <b/>
      <sz val="10"/>
      <color indexed="8"/>
      <name val="Calibri"/>
      <family val="2"/>
    </font>
    <font>
      <sz val="10"/>
      <color indexed="8"/>
      <name val="Calibri"/>
      <family val="2"/>
    </font>
    <font>
      <sz val="10"/>
      <color indexed="60"/>
      <name val="Calibri"/>
      <family val="2"/>
    </font>
    <font>
      <b/>
      <sz val="16"/>
      <color theme="0"/>
      <name val="Calibri"/>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FFEB9C"/>
      </patternFill>
    </fill>
    <fill>
      <patternFill patternType="solid">
        <fgColor indexed="23"/>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s>
  <cellStyleXfs count="679">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10"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0"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42" fillId="31" borderId="0" applyNumberFormat="0" applyBorder="0" applyAlignment="0" applyProtection="0"/>
  </cellStyleXfs>
  <cellXfs count="97">
    <xf numFmtId="0" fontId="0" fillId="0" borderId="0" xfId="0"/>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544" applyFont="1" applyAlignment="1">
      <alignmen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9" fillId="0" borderId="0" xfId="544" applyFont="1" applyAlignment="1">
      <alignmen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7" fillId="0" borderId="0" xfId="0" applyFont="1"/>
    <xf numFmtId="0" fontId="7" fillId="0" borderId="0" xfId="0" applyFont="1" applyAlignment="1">
      <alignment vertical="top"/>
    </xf>
    <xf numFmtId="0" fontId="7" fillId="0" borderId="10" xfId="0" applyFont="1" applyBorder="1"/>
    <xf numFmtId="0" fontId="7" fillId="0" borderId="11" xfId="0" applyFont="1" applyBorder="1"/>
    <xf numFmtId="0" fontId="7" fillId="0" borderId="12" xfId="0" applyFont="1" applyBorder="1"/>
    <xf numFmtId="0" fontId="7" fillId="0" borderId="13" xfId="0" applyFont="1" applyBorder="1"/>
    <xf numFmtId="0" fontId="7" fillId="0" borderId="14" xfId="0" applyFont="1" applyBorder="1"/>
    <xf numFmtId="0" fontId="7" fillId="0" borderId="13" xfId="0" applyFont="1" applyBorder="1" applyAlignment="1">
      <alignment vertical="top"/>
    </xf>
    <xf numFmtId="0" fontId="7" fillId="0" borderId="14" xfId="0" applyFont="1" applyBorder="1" applyAlignment="1">
      <alignment vertical="top"/>
    </xf>
    <xf numFmtId="0" fontId="7" fillId="0" borderId="15" xfId="0" applyFont="1" applyBorder="1"/>
    <xf numFmtId="0" fontId="7" fillId="0" borderId="16" xfId="0" applyFont="1" applyBorder="1"/>
    <xf numFmtId="0" fontId="7" fillId="0" borderId="17" xfId="0" applyFont="1" applyBorder="1"/>
    <xf numFmtId="0" fontId="11" fillId="0" borderId="0" xfId="0" applyFont="1" applyAlignment="1">
      <alignment vertical="top"/>
    </xf>
    <xf numFmtId="0" fontId="32" fillId="0" borderId="0" xfId="0" applyFont="1"/>
    <xf numFmtId="0" fontId="5" fillId="24" borderId="18" xfId="0" applyFont="1" applyFill="1" applyBorder="1" applyAlignment="1">
      <alignment horizontal="center" vertical="center" wrapText="1"/>
    </xf>
    <xf numFmtId="0" fontId="5" fillId="24" borderId="18" xfId="544" applyFont="1" applyFill="1" applyBorder="1" applyAlignment="1">
      <alignment vertical="center" wrapText="1"/>
    </xf>
    <xf numFmtId="0" fontId="5" fillId="24" borderId="18" xfId="544" applyFont="1" applyFill="1" applyBorder="1" applyAlignment="1">
      <alignment horizontal="center" vertical="center" wrapText="1"/>
    </xf>
    <xf numFmtId="0" fontId="32" fillId="0" borderId="0" xfId="0" applyFont="1" applyAlignment="1">
      <alignment vertical="center" wrapText="1"/>
    </xf>
    <xf numFmtId="0" fontId="11" fillId="0" borderId="0" xfId="0" applyFont="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vertical="center" wrapText="1"/>
    </xf>
    <xf numFmtId="0" fontId="11" fillId="29" borderId="0" xfId="543" applyFont="1" applyFill="1" applyAlignment="1">
      <alignment vertical="center" wrapText="1"/>
    </xf>
    <xf numFmtId="0" fontId="32" fillId="0" borderId="0" xfId="0" applyFont="1" applyAlignment="1">
      <alignment horizontal="left" vertical="top"/>
    </xf>
    <xf numFmtId="0" fontId="11" fillId="0" borderId="0" xfId="0" applyFont="1" applyAlignment="1">
      <alignment horizontal="left" vertical="top"/>
    </xf>
    <xf numFmtId="0" fontId="11" fillId="0" borderId="20" xfId="0" applyFont="1" applyBorder="1" applyAlignment="1">
      <alignment horizontal="center" vertical="center" wrapText="1"/>
    </xf>
    <xf numFmtId="0" fontId="11" fillId="0" borderId="20" xfId="0" applyFont="1" applyBorder="1" applyAlignment="1">
      <alignment vertical="center" wrapText="1"/>
    </xf>
    <xf numFmtId="0" fontId="11" fillId="0" borderId="20" xfId="543" applyFont="1" applyBorder="1" applyAlignment="1">
      <alignment vertical="center" wrapText="1"/>
    </xf>
    <xf numFmtId="0" fontId="6" fillId="25" borderId="20" xfId="544" applyFont="1" applyFill="1" applyBorder="1" applyAlignment="1">
      <alignment horizontal="center" vertical="center" wrapText="1"/>
    </xf>
    <xf numFmtId="0" fontId="6" fillId="25" borderId="20" xfId="544" applyFont="1" applyFill="1" applyBorder="1" applyAlignment="1">
      <alignment vertical="center" wrapText="1"/>
    </xf>
    <xf numFmtId="0" fontId="2" fillId="0" borderId="20" xfId="0" applyFont="1" applyBorder="1" applyAlignment="1">
      <alignment vertical="center" wrapText="1"/>
    </xf>
    <xf numFmtId="0" fontId="33" fillId="30" borderId="20" xfId="0" applyFont="1" applyFill="1" applyBorder="1" applyAlignment="1">
      <alignment horizontal="center" vertical="center" wrapText="1"/>
    </xf>
    <xf numFmtId="0" fontId="36" fillId="30" borderId="20" xfId="0" applyFont="1" applyFill="1" applyBorder="1" applyAlignment="1">
      <alignment vertical="center" wrapText="1"/>
    </xf>
    <xf numFmtId="0" fontId="33" fillId="30" borderId="20" xfId="0" applyFont="1" applyFill="1" applyBorder="1" applyAlignment="1">
      <alignment horizontal="left" vertical="center" wrapText="1"/>
    </xf>
    <xf numFmtId="0" fontId="11" fillId="26" borderId="20" xfId="0" applyFont="1" applyFill="1" applyBorder="1" applyAlignment="1">
      <alignment horizontal="center" vertical="center" wrapText="1"/>
    </xf>
    <xf numFmtId="2" fontId="11" fillId="29" borderId="20" xfId="544" applyNumberFormat="1" applyFont="1" applyFill="1" applyBorder="1" applyAlignment="1">
      <alignment horizontal="center" vertical="center" wrapText="1"/>
    </xf>
    <xf numFmtId="0" fontId="11" fillId="0" borderId="20" xfId="544" applyFont="1" applyBorder="1" applyAlignment="1">
      <alignment horizontal="center" vertical="center" wrapText="1"/>
    </xf>
    <xf numFmtId="0" fontId="11" fillId="0" borderId="20" xfId="543" applyFont="1" applyBorder="1" applyAlignment="1">
      <alignment horizontal="left" vertical="center" wrapText="1"/>
    </xf>
    <xf numFmtId="0" fontId="11" fillId="29" borderId="20" xfId="543" applyFont="1" applyFill="1" applyBorder="1" applyAlignment="1">
      <alignment horizontal="center" vertical="center" wrapText="1"/>
    </xf>
    <xf numFmtId="0" fontId="11" fillId="28" borderId="20" xfId="543" applyFont="1" applyFill="1" applyBorder="1" applyAlignment="1">
      <alignment horizontal="center" vertical="center" wrapText="1"/>
    </xf>
    <xf numFmtId="0" fontId="11" fillId="29" borderId="2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20" xfId="543" applyFont="1" applyBorder="1" applyAlignment="1">
      <alignment horizontal="center" vertical="center" wrapText="1"/>
    </xf>
    <xf numFmtId="0" fontId="11" fillId="28" borderId="20" xfId="543" quotePrefix="1" applyFont="1" applyFill="1" applyBorder="1" applyAlignment="1">
      <alignment horizontal="center" vertical="center" wrapText="1"/>
    </xf>
    <xf numFmtId="0" fontId="2" fillId="0" borderId="20" xfId="543" applyFont="1" applyBorder="1" applyAlignment="1">
      <alignment vertical="center" wrapText="1"/>
    </xf>
    <xf numFmtId="0" fontId="11" fillId="28" borderId="20" xfId="543" applyFont="1" applyFill="1" applyBorder="1" applyAlignment="1">
      <alignment vertical="center" wrapText="1"/>
    </xf>
    <xf numFmtId="0" fontId="11" fillId="0" borderId="20" xfId="543" quotePrefix="1" applyFont="1" applyBorder="1" applyAlignment="1">
      <alignment horizontal="center" vertical="center" wrapText="1"/>
    </xf>
    <xf numFmtId="0" fontId="35" fillId="0" borderId="20" xfId="0" applyFont="1" applyBorder="1" applyAlignment="1">
      <alignment horizontal="center" vertical="center" wrapText="1"/>
    </xf>
    <xf numFmtId="0" fontId="2" fillId="29" borderId="20" xfId="0" applyFont="1" applyFill="1" applyBorder="1" applyAlignment="1">
      <alignment horizontal="center" vertical="center" wrapText="1"/>
    </xf>
    <xf numFmtId="0" fontId="38" fillId="0" borderId="0" xfId="0" applyFont="1"/>
    <xf numFmtId="0" fontId="11" fillId="0" borderId="24" xfId="0" applyFont="1" applyBorder="1" applyAlignment="1">
      <alignment horizontal="center" vertical="center" wrapText="1"/>
    </xf>
    <xf numFmtId="0" fontId="39" fillId="27" borderId="20" xfId="0" applyFont="1" applyFill="1" applyBorder="1" applyAlignment="1">
      <alignment horizontal="center" vertical="center" wrapText="1"/>
    </xf>
    <xf numFmtId="0" fontId="39" fillId="27" borderId="20" xfId="0" applyFont="1" applyFill="1" applyBorder="1" applyAlignment="1">
      <alignment vertical="center" wrapText="1"/>
    </xf>
    <xf numFmtId="0" fontId="39" fillId="27" borderId="20" xfId="0" applyFont="1" applyFill="1" applyBorder="1" applyAlignment="1">
      <alignment horizontal="left" vertical="center" wrapText="1"/>
    </xf>
    <xf numFmtId="0" fontId="6" fillId="30" borderId="20" xfId="544" applyFont="1" applyFill="1" applyBorder="1" applyAlignment="1">
      <alignment horizontal="center" vertical="center" wrapText="1"/>
    </xf>
    <xf numFmtId="0" fontId="6" fillId="30" borderId="20" xfId="544" applyFont="1" applyFill="1" applyBorder="1" applyAlignment="1">
      <alignment vertical="center" wrapText="1"/>
    </xf>
    <xf numFmtId="0" fontId="40" fillId="27" borderId="20" xfId="544" applyFont="1" applyFill="1" applyBorder="1" applyAlignment="1">
      <alignment horizontal="center" vertical="center" wrapText="1"/>
    </xf>
    <xf numFmtId="0" fontId="40" fillId="27" borderId="20" xfId="544" applyFont="1" applyFill="1" applyBorder="1" applyAlignment="1">
      <alignment vertical="center" wrapText="1"/>
    </xf>
    <xf numFmtId="0" fontId="11" fillId="0" borderId="23" xfId="0" applyFont="1" applyBorder="1" applyAlignment="1">
      <alignment horizontal="left" vertical="center" wrapText="1"/>
    </xf>
    <xf numFmtId="0" fontId="11" fillId="0" borderId="25" xfId="0" applyFont="1" applyBorder="1" applyAlignment="1">
      <alignment horizontal="center" vertical="center" wrapText="1"/>
    </xf>
    <xf numFmtId="0" fontId="1" fillId="0" borderId="25" xfId="0" applyFont="1" applyBorder="1" applyAlignment="1">
      <alignment vertical="center" wrapText="1"/>
    </xf>
    <xf numFmtId="0" fontId="1" fillId="29" borderId="20" xfId="0" applyFont="1" applyFill="1" applyBorder="1" applyAlignment="1">
      <alignment horizontal="center" vertical="center" wrapText="1"/>
    </xf>
    <xf numFmtId="0" fontId="11" fillId="0" borderId="25" xfId="0" applyFont="1" applyBorder="1" applyAlignment="1">
      <alignment horizontal="left" vertical="center" wrapText="1"/>
    </xf>
    <xf numFmtId="3" fontId="7" fillId="0" borderId="0" xfId="0" applyNumberFormat="1" applyFont="1"/>
    <xf numFmtId="0" fontId="32" fillId="0" borderId="20" xfId="543" applyFont="1" applyBorder="1" applyAlignment="1">
      <alignment horizontal="center" vertical="center" wrapText="1"/>
    </xf>
    <xf numFmtId="0" fontId="11" fillId="0" borderId="0" xfId="544" applyFont="1" applyAlignment="1">
      <alignment vertical="center" wrapText="1"/>
    </xf>
    <xf numFmtId="0" fontId="43" fillId="32" borderId="0" xfId="0" applyFont="1" applyFill="1"/>
    <xf numFmtId="0" fontId="46" fillId="32" borderId="0" xfId="0" applyFont="1" applyFill="1"/>
    <xf numFmtId="0" fontId="45" fillId="0" borderId="27" xfId="678" applyFont="1" applyFill="1" applyBorder="1" applyAlignment="1" applyProtection="1">
      <alignment horizontal="left" vertical="top"/>
      <protection locked="0"/>
    </xf>
    <xf numFmtId="0" fontId="45" fillId="0" borderId="28" xfId="678" applyFont="1" applyFill="1" applyBorder="1" applyAlignment="1" applyProtection="1">
      <alignment horizontal="left" vertical="top"/>
      <protection locked="0"/>
    </xf>
    <xf numFmtId="0" fontId="45" fillId="0" borderId="29" xfId="678" applyFont="1" applyFill="1" applyBorder="1" applyAlignment="1" applyProtection="1">
      <alignment horizontal="left" vertical="top"/>
      <protection locked="0"/>
    </xf>
    <xf numFmtId="0" fontId="44" fillId="0" borderId="26" xfId="0" applyFont="1" applyBorder="1" applyAlignment="1">
      <alignment vertical="center"/>
    </xf>
    <xf numFmtId="0" fontId="43" fillId="0" borderId="0" xfId="0" applyFont="1"/>
    <xf numFmtId="0" fontId="45" fillId="0" borderId="30" xfId="678" applyFont="1" applyFill="1" applyBorder="1" applyAlignment="1" applyProtection="1">
      <alignment horizontal="left" vertical="top"/>
      <protection locked="0"/>
    </xf>
    <xf numFmtId="0" fontId="45" fillId="0" borderId="31" xfId="678" applyFont="1" applyFill="1" applyBorder="1" applyAlignment="1" applyProtection="1">
      <alignment horizontal="left" vertical="top"/>
      <protection locked="0"/>
    </xf>
    <xf numFmtId="0" fontId="45" fillId="0" borderId="18" xfId="678" applyFont="1" applyFill="1" applyBorder="1" applyAlignment="1" applyProtection="1">
      <alignment horizontal="left" vertical="top"/>
      <protection locked="0"/>
    </xf>
    <xf numFmtId="0" fontId="11" fillId="0" borderId="32" xfId="0" applyFont="1" applyBorder="1" applyAlignment="1">
      <alignment horizontal="center" vertical="center" wrapText="1"/>
    </xf>
    <xf numFmtId="0" fontId="1" fillId="0" borderId="20" xfId="0" applyFont="1" applyBorder="1" applyAlignment="1">
      <alignment vertical="center" wrapText="1"/>
    </xf>
    <xf numFmtId="0" fontId="33" fillId="27" borderId="20" xfId="0" applyFont="1" applyFill="1" applyBorder="1" applyAlignment="1">
      <alignment horizontal="left" vertical="center" wrapText="1"/>
    </xf>
    <xf numFmtId="0" fontId="11" fillId="0" borderId="32"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11" fillId="29" borderId="26" xfId="543" applyFont="1" applyFill="1" applyBorder="1" applyAlignment="1">
      <alignment horizontal="left" vertical="center" wrapText="1"/>
    </xf>
    <xf numFmtId="0" fontId="13" fillId="0" borderId="21" xfId="544" applyFont="1" applyBorder="1" applyAlignment="1">
      <alignment horizontal="left" vertical="center" wrapText="1"/>
    </xf>
    <xf numFmtId="0" fontId="13" fillId="0" borderId="22" xfId="544" applyFont="1" applyBorder="1" applyAlignment="1">
      <alignment horizontal="left" vertical="center" wrapText="1"/>
    </xf>
    <xf numFmtId="0" fontId="13" fillId="29" borderId="21" xfId="544" applyFont="1" applyFill="1" applyBorder="1" applyAlignment="1">
      <alignment horizontal="left" wrapText="1"/>
    </xf>
    <xf numFmtId="0" fontId="13" fillId="29" borderId="19" xfId="544" applyFont="1" applyFill="1" applyBorder="1" applyAlignment="1">
      <alignment horizontal="left" wrapText="1"/>
    </xf>
    <xf numFmtId="0" fontId="13" fillId="29" borderId="22" xfId="544" applyFont="1" applyFill="1" applyBorder="1" applyAlignment="1">
      <alignment horizontal="left"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xfId="678" builtinId="28"/>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CC9900"/>
      <color rgb="FF33CC33"/>
      <color rgb="FF660066"/>
      <color rgb="FF0000FF"/>
      <color rgb="FFFF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298450</xdr:colOff>
      <xdr:row>1</xdr:row>
      <xdr:rowOff>666750</xdr:rowOff>
    </xdr:from>
    <xdr:to>
      <xdr:col>7</xdr:col>
      <xdr:colOff>339608</xdr:colOff>
      <xdr:row>3</xdr:row>
      <xdr:rowOff>3346</xdr:rowOff>
    </xdr:to>
    <xdr:pic>
      <xdr:nvPicPr>
        <xdr:cNvPr id="6" name="Afbeelding 5">
          <a:extLst>
            <a:ext uri="{FF2B5EF4-FFF2-40B4-BE49-F238E27FC236}">
              <a16:creationId xmlns:a16="http://schemas.microsoft.com/office/drawing/2014/main" id="{7619FFE7-E983-0121-ACA7-D6AFD361AF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9050" y="1060450"/>
          <a:ext cx="3717808" cy="12276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L16"/>
  <sheetViews>
    <sheetView showGridLines="0" tabSelected="1" zoomScaleNormal="100" zoomScaleSheetLayoutView="100" workbookViewId="0">
      <selection activeCell="H6" sqref="H6"/>
    </sheetView>
  </sheetViews>
  <sheetFormatPr defaultColWidth="9.109375" defaultRowHeight="13.2" x14ac:dyDescent="0.25"/>
  <cols>
    <col min="1" max="1" width="3.6640625" style="9" customWidth="1"/>
    <col min="2" max="3" width="5.33203125" style="9" customWidth="1"/>
    <col min="4" max="8" width="13.44140625" style="9" customWidth="1"/>
    <col min="9" max="9" width="11.109375" style="9" customWidth="1"/>
    <col min="10" max="10" width="9.109375" style="9"/>
    <col min="11" max="11" width="98.109375" style="9" bestFit="1" customWidth="1"/>
    <col min="12" max="12" width="23.5546875" style="9" customWidth="1"/>
    <col min="13" max="16384" width="9.109375" style="9"/>
  </cols>
  <sheetData>
    <row r="1" spans="2:12" ht="31.5" customHeight="1" x14ac:dyDescent="0.25"/>
    <row r="2" spans="2:12" ht="108.75" customHeight="1" x14ac:dyDescent="0.25">
      <c r="B2" s="11"/>
      <c r="C2" s="12"/>
      <c r="D2" s="12"/>
      <c r="E2" s="12"/>
      <c r="F2" s="12"/>
      <c r="G2" s="12"/>
      <c r="H2" s="12"/>
      <c r="I2" s="13"/>
      <c r="K2" s="57"/>
    </row>
    <row r="3" spans="2:12" ht="40.5" customHeight="1" x14ac:dyDescent="0.25">
      <c r="B3" s="14"/>
      <c r="I3" s="15"/>
    </row>
    <row r="4" spans="2:12" ht="92.25" customHeight="1" x14ac:dyDescent="0.25">
      <c r="B4" s="88" t="s">
        <v>33</v>
      </c>
      <c r="C4" s="89"/>
      <c r="D4" s="89"/>
      <c r="E4" s="89"/>
      <c r="F4" s="89"/>
      <c r="G4" s="89"/>
      <c r="H4" s="89"/>
      <c r="I4" s="90"/>
    </row>
    <row r="5" spans="2:12" x14ac:dyDescent="0.25">
      <c r="B5" s="14"/>
      <c r="I5" s="15"/>
    </row>
    <row r="6" spans="2:12" ht="29.25" customHeight="1" x14ac:dyDescent="0.25">
      <c r="B6" s="16"/>
      <c r="C6" s="10"/>
      <c r="D6" s="21" t="s">
        <v>0</v>
      </c>
      <c r="E6" s="21" t="s">
        <v>39</v>
      </c>
      <c r="F6" s="21"/>
      <c r="G6" s="21"/>
      <c r="H6" s="21"/>
      <c r="I6" s="17"/>
      <c r="J6" s="10"/>
      <c r="L6" s="71"/>
    </row>
    <row r="7" spans="2:12" ht="29.25" customHeight="1" x14ac:dyDescent="0.25">
      <c r="B7" s="16"/>
      <c r="C7" s="10"/>
      <c r="D7" s="21" t="s">
        <v>1</v>
      </c>
      <c r="E7" s="21" t="s">
        <v>60</v>
      </c>
      <c r="F7" s="21"/>
      <c r="G7" s="21"/>
      <c r="H7" s="21"/>
      <c r="I7" s="17"/>
      <c r="J7" s="10"/>
      <c r="L7" s="71"/>
    </row>
    <row r="8" spans="2:12" ht="29.25" customHeight="1" x14ac:dyDescent="0.25">
      <c r="B8" s="16"/>
      <c r="C8" s="10"/>
      <c r="D8" s="21" t="s">
        <v>2</v>
      </c>
      <c r="E8" s="21" t="s">
        <v>61</v>
      </c>
      <c r="F8" s="10"/>
      <c r="G8" s="10"/>
      <c r="H8" s="10"/>
      <c r="I8" s="17"/>
      <c r="J8" s="10"/>
      <c r="L8" s="71"/>
    </row>
    <row r="9" spans="2:12" ht="29.25" customHeight="1" x14ac:dyDescent="0.25">
      <c r="B9" s="16"/>
      <c r="D9" s="21" t="s">
        <v>3</v>
      </c>
      <c r="E9" s="32" t="s">
        <v>37</v>
      </c>
      <c r="F9" s="31"/>
      <c r="G9" s="31"/>
      <c r="H9" s="31"/>
      <c r="I9" s="17"/>
      <c r="J9" s="10"/>
      <c r="L9" s="71"/>
    </row>
    <row r="10" spans="2:12" ht="29.25" customHeight="1" x14ac:dyDescent="0.25">
      <c r="B10" s="16"/>
      <c r="D10" s="21" t="s">
        <v>34</v>
      </c>
      <c r="E10" s="32" t="s">
        <v>38</v>
      </c>
      <c r="I10" s="17"/>
      <c r="J10" s="10"/>
      <c r="L10" s="71"/>
    </row>
    <row r="11" spans="2:12" ht="29.25" customHeight="1" x14ac:dyDescent="0.25">
      <c r="B11" s="16"/>
      <c r="D11" s="21" t="s">
        <v>35</v>
      </c>
      <c r="E11" s="32" t="s">
        <v>36</v>
      </c>
      <c r="F11" s="10"/>
      <c r="G11" s="10"/>
      <c r="H11" s="10"/>
      <c r="I11" s="17"/>
      <c r="J11" s="10"/>
      <c r="L11" s="71"/>
    </row>
    <row r="12" spans="2:12" ht="29.25" customHeight="1" x14ac:dyDescent="0.3">
      <c r="B12" s="16"/>
      <c r="D12" s="22"/>
      <c r="E12" s="10"/>
      <c r="F12" s="10"/>
      <c r="G12" s="10"/>
      <c r="H12" s="10"/>
      <c r="I12" s="17"/>
    </row>
    <row r="13" spans="2:12" ht="29.25" customHeight="1" x14ac:dyDescent="0.3">
      <c r="B13" s="16"/>
      <c r="D13" s="22"/>
      <c r="E13" s="10"/>
      <c r="F13" s="10"/>
      <c r="G13" s="10"/>
      <c r="H13" s="10"/>
      <c r="I13" s="17"/>
    </row>
    <row r="14" spans="2:12" ht="29.25" customHeight="1" x14ac:dyDescent="0.3">
      <c r="B14" s="16"/>
      <c r="D14" s="22"/>
      <c r="E14" s="10"/>
      <c r="F14" s="10"/>
      <c r="G14" s="10"/>
      <c r="H14" s="10"/>
      <c r="I14" s="17"/>
    </row>
    <row r="15" spans="2:12" ht="29.25" customHeight="1" x14ac:dyDescent="0.3">
      <c r="B15" s="16"/>
      <c r="D15" s="22"/>
      <c r="E15" s="10"/>
      <c r="F15" s="10"/>
      <c r="G15" s="10"/>
      <c r="H15" s="10"/>
      <c r="I15" s="17"/>
    </row>
    <row r="16" spans="2:12" ht="29.25" customHeight="1" x14ac:dyDescent="0.25">
      <c r="B16" s="18"/>
      <c r="C16" s="19"/>
      <c r="D16" s="19"/>
      <c r="E16" s="19"/>
      <c r="F16" s="19"/>
      <c r="G16" s="19"/>
      <c r="H16" s="19"/>
      <c r="I16" s="20"/>
    </row>
  </sheetData>
  <mergeCells count="1">
    <mergeCell ref="B4:I4"/>
  </mergeCells>
  <phoneticPr fontId="12" type="noConversion"/>
  <printOptions horizontalCentered="1"/>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20E17-4521-4DB4-971E-A248D82D7A50}">
  <sheetPr>
    <tabColor theme="9" tint="-0.249977111117893"/>
  </sheetPr>
  <dimension ref="A1:F37"/>
  <sheetViews>
    <sheetView showGridLines="0" zoomScaleNormal="100" zoomScaleSheetLayoutView="100" workbookViewId="0">
      <pane ySplit="2" topLeftCell="A10" activePane="bottomLeft" state="frozen"/>
      <selection activeCell="B4" sqref="B4:I4"/>
      <selection pane="bottomLeft" activeCell="B20" sqref="B20"/>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2" customWidth="1"/>
    <col min="6" max="6" width="44.6640625" style="1" customWidth="1"/>
    <col min="7" max="16384" width="9.109375" style="1"/>
  </cols>
  <sheetData>
    <row r="1" spans="1:6" ht="25.5" customHeight="1" x14ac:dyDescent="0.25">
      <c r="A1" s="92" t="s">
        <v>40</v>
      </c>
      <c r="B1" s="93"/>
      <c r="C1" s="94" t="s">
        <v>5</v>
      </c>
      <c r="D1" s="95"/>
      <c r="E1" s="96"/>
    </row>
    <row r="2" spans="1:6" ht="13.5" customHeight="1" x14ac:dyDescent="0.25">
      <c r="A2" s="23" t="s">
        <v>4</v>
      </c>
      <c r="B2" s="24" t="s">
        <v>6</v>
      </c>
      <c r="C2" s="25" t="s">
        <v>7</v>
      </c>
      <c r="D2" s="25" t="s">
        <v>8</v>
      </c>
      <c r="E2" s="25" t="s">
        <v>9</v>
      </c>
    </row>
    <row r="3" spans="1:6" x14ac:dyDescent="0.25">
      <c r="A3" s="36"/>
      <c r="B3" s="37" t="s">
        <v>10</v>
      </c>
      <c r="C3" s="36"/>
      <c r="D3" s="36" t="s">
        <v>11</v>
      </c>
      <c r="E3" s="36"/>
    </row>
    <row r="4" spans="1:6" ht="25.2" customHeight="1" x14ac:dyDescent="0.25">
      <c r="A4" s="39"/>
      <c r="B4" s="40" t="s">
        <v>107</v>
      </c>
      <c r="C4" s="41"/>
      <c r="D4" s="41"/>
      <c r="E4" s="41"/>
    </row>
    <row r="5" spans="1:6" ht="132" x14ac:dyDescent="0.25">
      <c r="A5" s="33" t="s">
        <v>41</v>
      </c>
      <c r="B5" s="85" t="s">
        <v>114</v>
      </c>
      <c r="C5" s="43" t="s">
        <v>13</v>
      </c>
      <c r="D5" s="33">
        <v>6</v>
      </c>
      <c r="E5" s="33" t="s">
        <v>99</v>
      </c>
      <c r="F5" s="26"/>
    </row>
    <row r="6" spans="1:6" ht="211.2" x14ac:dyDescent="0.25">
      <c r="A6" s="42" t="s">
        <v>42</v>
      </c>
      <c r="B6" s="85" t="s">
        <v>115</v>
      </c>
      <c r="C6" s="56" t="s">
        <v>31</v>
      </c>
      <c r="D6" s="33">
        <v>9</v>
      </c>
      <c r="E6" s="84" t="s">
        <v>118</v>
      </c>
      <c r="F6" s="26"/>
    </row>
    <row r="7" spans="1:6" ht="25.2" customHeight="1" x14ac:dyDescent="0.25">
      <c r="A7" s="59"/>
      <c r="B7" s="60" t="s">
        <v>108</v>
      </c>
      <c r="C7" s="61"/>
      <c r="D7" s="86"/>
      <c r="E7" s="86"/>
      <c r="F7" s="26"/>
    </row>
    <row r="8" spans="1:6" ht="132" x14ac:dyDescent="0.25">
      <c r="A8" s="33" t="s">
        <v>43</v>
      </c>
      <c r="B8" s="85" t="s">
        <v>114</v>
      </c>
      <c r="C8" s="43" t="s">
        <v>13</v>
      </c>
      <c r="D8" s="33">
        <v>2</v>
      </c>
      <c r="E8" s="33" t="s">
        <v>100</v>
      </c>
      <c r="F8" s="26"/>
    </row>
    <row r="9" spans="1:6" ht="198" x14ac:dyDescent="0.25">
      <c r="A9" s="42" t="s">
        <v>44</v>
      </c>
      <c r="B9" s="85" t="s">
        <v>116</v>
      </c>
      <c r="C9" s="56" t="s">
        <v>31</v>
      </c>
      <c r="D9" s="33">
        <v>3</v>
      </c>
      <c r="E9" s="84" t="s">
        <v>111</v>
      </c>
      <c r="F9" s="26"/>
    </row>
    <row r="10" spans="1:6" x14ac:dyDescent="0.25">
      <c r="A10" s="62"/>
      <c r="B10" s="63" t="s">
        <v>109</v>
      </c>
      <c r="C10" s="62" t="s">
        <v>7</v>
      </c>
      <c r="D10" s="62" t="s">
        <v>11</v>
      </c>
      <c r="E10" s="62" t="s">
        <v>9</v>
      </c>
      <c r="F10" s="26"/>
    </row>
    <row r="11" spans="1:6" ht="92.4" x14ac:dyDescent="0.25">
      <c r="A11" s="44" t="s">
        <v>46</v>
      </c>
      <c r="B11" s="45" t="s">
        <v>15</v>
      </c>
      <c r="C11" s="46" t="s">
        <v>16</v>
      </c>
      <c r="D11" s="50">
        <v>7</v>
      </c>
      <c r="E11" s="47" t="s">
        <v>97</v>
      </c>
      <c r="F11" s="26"/>
    </row>
    <row r="12" spans="1:6" x14ac:dyDescent="0.25">
      <c r="A12" s="64"/>
      <c r="B12" s="65" t="s">
        <v>110</v>
      </c>
      <c r="C12" s="64" t="s">
        <v>7</v>
      </c>
      <c r="D12" s="64" t="s">
        <v>11</v>
      </c>
      <c r="E12" s="64" t="s">
        <v>9</v>
      </c>
      <c r="F12" s="26"/>
    </row>
    <row r="13" spans="1:6" ht="92.4" x14ac:dyDescent="0.25">
      <c r="A13" s="44" t="s">
        <v>47</v>
      </c>
      <c r="B13" s="45" t="s">
        <v>15</v>
      </c>
      <c r="C13" s="46" t="s">
        <v>16</v>
      </c>
      <c r="D13" s="50">
        <v>3</v>
      </c>
      <c r="E13" s="47" t="s">
        <v>98</v>
      </c>
      <c r="F13" s="26"/>
    </row>
    <row r="14" spans="1:6" x14ac:dyDescent="0.25">
      <c r="A14" s="36"/>
      <c r="B14" s="37" t="s">
        <v>17</v>
      </c>
      <c r="C14" s="36" t="s">
        <v>7</v>
      </c>
      <c r="D14" s="36" t="s">
        <v>8</v>
      </c>
      <c r="E14" s="36" t="s">
        <v>9</v>
      </c>
      <c r="F14" s="26"/>
    </row>
    <row r="15" spans="1:6" ht="26.4" x14ac:dyDescent="0.25">
      <c r="A15" s="42" t="s">
        <v>48</v>
      </c>
      <c r="B15" s="34" t="s">
        <v>18</v>
      </c>
      <c r="C15" s="48" t="s">
        <v>19</v>
      </c>
      <c r="D15" s="49">
        <v>3</v>
      </c>
      <c r="E15" s="49" t="s">
        <v>20</v>
      </c>
      <c r="F15" s="26"/>
    </row>
    <row r="16" spans="1:6" ht="79.2" x14ac:dyDescent="0.25">
      <c r="A16" s="50" t="s">
        <v>49</v>
      </c>
      <c r="B16" s="35" t="s">
        <v>21</v>
      </c>
      <c r="C16" s="46" t="s">
        <v>19</v>
      </c>
      <c r="D16" s="50">
        <v>3</v>
      </c>
      <c r="E16" s="51" t="s">
        <v>22</v>
      </c>
      <c r="F16" s="26"/>
    </row>
    <row r="17" spans="1:6" x14ac:dyDescent="0.25">
      <c r="A17" s="36"/>
      <c r="B17" s="37" t="s">
        <v>23</v>
      </c>
      <c r="C17" s="36" t="s">
        <v>7</v>
      </c>
      <c r="D17" s="36" t="s">
        <v>8</v>
      </c>
      <c r="E17" s="36" t="s">
        <v>9</v>
      </c>
    </row>
    <row r="18" spans="1:6" ht="52.8" x14ac:dyDescent="0.25">
      <c r="A18" s="49" t="s">
        <v>113</v>
      </c>
      <c r="B18" s="52" t="s">
        <v>24</v>
      </c>
      <c r="C18" s="48" t="s">
        <v>19</v>
      </c>
      <c r="D18" s="50">
        <v>2</v>
      </c>
      <c r="E18" s="51" t="s">
        <v>25</v>
      </c>
    </row>
    <row r="19" spans="1:6" ht="132" x14ac:dyDescent="0.25">
      <c r="A19" s="49" t="s">
        <v>50</v>
      </c>
      <c r="B19" s="53" t="s">
        <v>26</v>
      </c>
      <c r="C19" s="46" t="s">
        <v>27</v>
      </c>
      <c r="D19" s="50">
        <v>6</v>
      </c>
      <c r="E19" s="54" t="s">
        <v>32</v>
      </c>
    </row>
    <row r="20" spans="1:6" ht="132" x14ac:dyDescent="0.25">
      <c r="A20" s="84" t="s">
        <v>51</v>
      </c>
      <c r="B20" s="35" t="s">
        <v>112</v>
      </c>
      <c r="C20" s="46" t="s">
        <v>124</v>
      </c>
      <c r="D20" s="50">
        <v>6</v>
      </c>
      <c r="E20" s="54" t="s">
        <v>32</v>
      </c>
      <c r="F20" s="73"/>
    </row>
    <row r="21" spans="1:6" x14ac:dyDescent="0.25">
      <c r="A21" s="28"/>
      <c r="B21" s="29"/>
      <c r="C21" s="55" t="s">
        <v>28</v>
      </c>
      <c r="D21" s="55">
        <f>SUM(D5:D20)</f>
        <v>50</v>
      </c>
      <c r="E21" s="27"/>
    </row>
    <row r="22" spans="1:6" x14ac:dyDescent="0.25">
      <c r="A22" s="28"/>
      <c r="B22" s="30" t="s">
        <v>29</v>
      </c>
      <c r="C22" s="29"/>
      <c r="D22" s="28"/>
      <c r="E22" s="27"/>
    </row>
    <row r="23" spans="1:6" x14ac:dyDescent="0.25">
      <c r="A23" s="6"/>
      <c r="B23" s="7"/>
      <c r="C23" s="7"/>
      <c r="D23" s="8"/>
      <c r="E23" s="8"/>
    </row>
    <row r="24" spans="1:6" ht="21" x14ac:dyDescent="0.4">
      <c r="B24" s="75" t="s">
        <v>101</v>
      </c>
      <c r="C24" s="74"/>
      <c r="D24" s="74"/>
      <c r="E24" s="74"/>
      <c r="F24" s="80"/>
    </row>
    <row r="25" spans="1:6" ht="19.95" customHeight="1" x14ac:dyDescent="0.25">
      <c r="B25" s="79" t="s">
        <v>102</v>
      </c>
      <c r="C25" s="91"/>
      <c r="D25" s="91"/>
      <c r="E25" s="76" t="s">
        <v>106</v>
      </c>
      <c r="F25" s="77"/>
    </row>
    <row r="26" spans="1:6" ht="19.95" customHeight="1" x14ac:dyDescent="0.25">
      <c r="A26" s="3"/>
      <c r="B26" s="79" t="s">
        <v>103</v>
      </c>
      <c r="C26" s="91"/>
      <c r="D26" s="91"/>
      <c r="E26" s="77"/>
      <c r="F26" s="77"/>
    </row>
    <row r="27" spans="1:6" ht="19.95" customHeight="1" x14ac:dyDescent="0.25">
      <c r="A27" s="3"/>
      <c r="B27" s="79" t="s">
        <v>104</v>
      </c>
      <c r="C27" s="91"/>
      <c r="D27" s="91"/>
      <c r="E27" s="77"/>
      <c r="F27" s="77"/>
    </row>
    <row r="28" spans="1:6" ht="19.95" customHeight="1" x14ac:dyDescent="0.25">
      <c r="A28" s="3"/>
      <c r="B28" s="79" t="s">
        <v>105</v>
      </c>
      <c r="C28" s="91"/>
      <c r="D28" s="91"/>
      <c r="E28" s="78"/>
      <c r="F28" s="77"/>
    </row>
    <row r="29" spans="1:6" x14ac:dyDescent="0.25">
      <c r="A29" s="3"/>
    </row>
    <row r="30" spans="1:6" x14ac:dyDescent="0.25">
      <c r="A30" s="3"/>
    </row>
    <row r="31" spans="1:6" x14ac:dyDescent="0.25">
      <c r="A31" s="3"/>
    </row>
    <row r="32" spans="1:6" x14ac:dyDescent="0.25">
      <c r="A32" s="3"/>
      <c r="B32" s="4"/>
      <c r="C32" s="4"/>
      <c r="D32" s="5"/>
      <c r="E32" s="5"/>
    </row>
    <row r="33" spans="1:5" x14ac:dyDescent="0.25">
      <c r="A33" s="3"/>
    </row>
    <row r="34" spans="1:5" x14ac:dyDescent="0.25">
      <c r="A34" s="3"/>
      <c r="B34" s="4"/>
      <c r="C34" s="4"/>
      <c r="D34" s="5"/>
      <c r="E34" s="5"/>
    </row>
    <row r="35" spans="1:5" x14ac:dyDescent="0.25">
      <c r="A35" s="3"/>
    </row>
    <row r="36" spans="1:5" x14ac:dyDescent="0.25">
      <c r="A36" s="3"/>
    </row>
    <row r="37" spans="1:5" x14ac:dyDescent="0.25">
      <c r="A37" s="3"/>
    </row>
  </sheetData>
  <mergeCells count="6">
    <mergeCell ref="C28:D28"/>
    <mergeCell ref="A1:B1"/>
    <mergeCell ref="C1:E1"/>
    <mergeCell ref="C25:D25"/>
    <mergeCell ref="C26:D26"/>
    <mergeCell ref="C27:D27"/>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FE992-ED81-4A0F-9847-AB060B9B6BB9}">
  <sheetPr>
    <tabColor rgb="FF660066"/>
  </sheetPr>
  <dimension ref="A1:F30"/>
  <sheetViews>
    <sheetView showGridLines="0" zoomScaleNormal="100" zoomScaleSheetLayoutView="100" workbookViewId="0">
      <pane ySplit="2" topLeftCell="A3" activePane="bottomLeft" state="frozen"/>
      <selection activeCell="B4" sqref="B4:I4"/>
      <selection pane="bottomLeft" activeCell="E5" sqref="E5"/>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2" customWidth="1"/>
    <col min="6" max="6" width="44.6640625" style="1" customWidth="1"/>
    <col min="7" max="16384" width="9.109375" style="1"/>
  </cols>
  <sheetData>
    <row r="1" spans="1:6" ht="25.5" customHeight="1" x14ac:dyDescent="0.25">
      <c r="A1" s="92" t="s">
        <v>53</v>
      </c>
      <c r="B1" s="93"/>
      <c r="C1" s="94" t="s">
        <v>5</v>
      </c>
      <c r="D1" s="95"/>
      <c r="E1" s="96"/>
    </row>
    <row r="2" spans="1:6" ht="13.5" customHeight="1" x14ac:dyDescent="0.25">
      <c r="A2" s="23" t="s">
        <v>4</v>
      </c>
      <c r="B2" s="24" t="s">
        <v>6</v>
      </c>
      <c r="C2" s="25" t="s">
        <v>7</v>
      </c>
      <c r="D2" s="25" t="s">
        <v>8</v>
      </c>
      <c r="E2" s="25" t="s">
        <v>9</v>
      </c>
    </row>
    <row r="3" spans="1:6" x14ac:dyDescent="0.25">
      <c r="A3" s="36"/>
      <c r="B3" s="37" t="s">
        <v>10</v>
      </c>
      <c r="C3" s="36"/>
      <c r="D3" s="36" t="s">
        <v>11</v>
      </c>
      <c r="E3" s="36"/>
    </row>
    <row r="4" spans="1:6" ht="132" x14ac:dyDescent="0.25">
      <c r="A4" s="33" t="s">
        <v>54</v>
      </c>
      <c r="B4" s="85" t="s">
        <v>120</v>
      </c>
      <c r="C4" s="43" t="s">
        <v>13</v>
      </c>
      <c r="D4" s="33">
        <v>8</v>
      </c>
      <c r="E4" s="33" t="s">
        <v>95</v>
      </c>
      <c r="F4" s="26"/>
    </row>
    <row r="5" spans="1:6" ht="211.2" x14ac:dyDescent="0.25">
      <c r="A5" s="42" t="s">
        <v>55</v>
      </c>
      <c r="B5" s="85" t="s">
        <v>121</v>
      </c>
      <c r="C5" s="56" t="s">
        <v>31</v>
      </c>
      <c r="D5" s="33">
        <v>12</v>
      </c>
      <c r="E5" s="84" t="s">
        <v>117</v>
      </c>
      <c r="F5" s="26"/>
    </row>
    <row r="6" spans="1:6" x14ac:dyDescent="0.25">
      <c r="A6" s="36"/>
      <c r="B6" s="37" t="s">
        <v>14</v>
      </c>
      <c r="C6" s="36" t="s">
        <v>7</v>
      </c>
      <c r="D6" s="36" t="s">
        <v>11</v>
      </c>
      <c r="E6" s="36" t="s">
        <v>9</v>
      </c>
      <c r="F6" s="26"/>
    </row>
    <row r="7" spans="1:6" ht="92.4" x14ac:dyDescent="0.25">
      <c r="A7" s="44" t="s">
        <v>56</v>
      </c>
      <c r="B7" s="45" t="s">
        <v>15</v>
      </c>
      <c r="C7" s="46" t="s">
        <v>16</v>
      </c>
      <c r="D7" s="50">
        <v>4</v>
      </c>
      <c r="E7" s="47" t="s">
        <v>45</v>
      </c>
      <c r="F7" s="26"/>
    </row>
    <row r="8" spans="1:6" x14ac:dyDescent="0.25">
      <c r="A8" s="36"/>
      <c r="B8" s="37" t="s">
        <v>17</v>
      </c>
      <c r="C8" s="36" t="s">
        <v>7</v>
      </c>
      <c r="D8" s="36" t="s">
        <v>8</v>
      </c>
      <c r="E8" s="36" t="s">
        <v>9</v>
      </c>
      <c r="F8" s="26"/>
    </row>
    <row r="9" spans="1:6" ht="26.4" x14ac:dyDescent="0.25">
      <c r="A9" s="42" t="s">
        <v>57</v>
      </c>
      <c r="B9" s="34" t="s">
        <v>18</v>
      </c>
      <c r="C9" s="48" t="s">
        <v>19</v>
      </c>
      <c r="D9" s="49">
        <v>5</v>
      </c>
      <c r="E9" s="49" t="s">
        <v>20</v>
      </c>
      <c r="F9" s="26"/>
    </row>
    <row r="10" spans="1:6" ht="79.2" x14ac:dyDescent="0.25">
      <c r="A10" s="50" t="s">
        <v>58</v>
      </c>
      <c r="B10" s="35" t="s">
        <v>21</v>
      </c>
      <c r="C10" s="46" t="s">
        <v>19</v>
      </c>
      <c r="D10" s="50">
        <v>5</v>
      </c>
      <c r="E10" s="51" t="s">
        <v>22</v>
      </c>
      <c r="F10" s="26"/>
    </row>
    <row r="11" spans="1:6" x14ac:dyDescent="0.25">
      <c r="A11" s="36"/>
      <c r="B11" s="37" t="s">
        <v>23</v>
      </c>
      <c r="C11" s="36" t="s">
        <v>7</v>
      </c>
      <c r="D11" s="36" t="s">
        <v>8</v>
      </c>
      <c r="E11" s="36" t="s">
        <v>9</v>
      </c>
    </row>
    <row r="12" spans="1:6" ht="52.8" x14ac:dyDescent="0.25">
      <c r="A12" s="49" t="s">
        <v>119</v>
      </c>
      <c r="B12" s="52" t="s">
        <v>24</v>
      </c>
      <c r="C12" s="48" t="s">
        <v>19</v>
      </c>
      <c r="D12" s="50">
        <v>6</v>
      </c>
      <c r="E12" s="51" t="s">
        <v>25</v>
      </c>
    </row>
    <row r="13" spans="1:6" ht="132" x14ac:dyDescent="0.25">
      <c r="A13" s="58" t="s">
        <v>59</v>
      </c>
      <c r="B13" s="53" t="s">
        <v>26</v>
      </c>
      <c r="C13" s="46" t="s">
        <v>27</v>
      </c>
      <c r="D13" s="50">
        <v>10</v>
      </c>
      <c r="E13" s="54" t="s">
        <v>32</v>
      </c>
    </row>
    <row r="14" spans="1:6" x14ac:dyDescent="0.25">
      <c r="A14" s="28"/>
      <c r="B14" s="29"/>
      <c r="C14" s="55" t="s">
        <v>28</v>
      </c>
      <c r="D14" s="55">
        <f>SUM(D4:D13)</f>
        <v>50</v>
      </c>
      <c r="E14" s="27"/>
    </row>
    <row r="15" spans="1:6" x14ac:dyDescent="0.25">
      <c r="A15" s="28"/>
      <c r="B15" s="30" t="s">
        <v>29</v>
      </c>
      <c r="C15" s="29"/>
      <c r="D15" s="28"/>
      <c r="E15" s="27"/>
    </row>
    <row r="16" spans="1:6" x14ac:dyDescent="0.25">
      <c r="A16" s="6"/>
      <c r="B16" s="7"/>
      <c r="C16" s="7"/>
      <c r="D16" s="8"/>
      <c r="E16" s="8"/>
    </row>
    <row r="17" spans="1:5" ht="21" x14ac:dyDescent="0.4">
      <c r="B17" s="75" t="s">
        <v>101</v>
      </c>
      <c r="C17" s="74"/>
      <c r="D17" s="74"/>
      <c r="E17" s="74"/>
    </row>
    <row r="18" spans="1:5" ht="19.95" customHeight="1" x14ac:dyDescent="0.25">
      <c r="B18" s="79" t="s">
        <v>102</v>
      </c>
      <c r="C18" s="91"/>
      <c r="D18" s="91"/>
      <c r="E18" s="81" t="s">
        <v>106</v>
      </c>
    </row>
    <row r="19" spans="1:5" ht="19.95" customHeight="1" x14ac:dyDescent="0.25">
      <c r="A19" s="3"/>
      <c r="B19" s="79" t="s">
        <v>103</v>
      </c>
      <c r="C19" s="91"/>
      <c r="D19" s="91"/>
      <c r="E19" s="82"/>
    </row>
    <row r="20" spans="1:5" ht="19.95" customHeight="1" x14ac:dyDescent="0.25">
      <c r="A20" s="3"/>
      <c r="B20" s="79" t="s">
        <v>104</v>
      </c>
      <c r="C20" s="91"/>
      <c r="D20" s="91"/>
      <c r="E20" s="82"/>
    </row>
    <row r="21" spans="1:5" ht="19.95" customHeight="1" x14ac:dyDescent="0.25">
      <c r="A21" s="3"/>
      <c r="B21" s="79" t="s">
        <v>105</v>
      </c>
      <c r="C21" s="91"/>
      <c r="D21" s="91"/>
      <c r="E21" s="83"/>
    </row>
    <row r="22" spans="1:5" x14ac:dyDescent="0.25">
      <c r="A22" s="3"/>
    </row>
    <row r="23" spans="1:5" x14ac:dyDescent="0.25">
      <c r="A23" s="3"/>
    </row>
    <row r="24" spans="1:5" x14ac:dyDescent="0.25">
      <c r="A24" s="3"/>
    </row>
    <row r="25" spans="1:5" x14ac:dyDescent="0.25">
      <c r="A25" s="3"/>
      <c r="B25" s="4"/>
      <c r="C25" s="4"/>
      <c r="D25" s="5"/>
      <c r="E25" s="5"/>
    </row>
    <row r="26" spans="1:5" x14ac:dyDescent="0.25">
      <c r="A26" s="3"/>
    </row>
    <row r="27" spans="1:5" x14ac:dyDescent="0.25">
      <c r="A27" s="3"/>
      <c r="B27" s="4"/>
      <c r="C27" s="4"/>
      <c r="D27" s="5"/>
      <c r="E27" s="5"/>
    </row>
    <row r="28" spans="1:5" x14ac:dyDescent="0.25">
      <c r="A28" s="3"/>
    </row>
    <row r="29" spans="1:5" x14ac:dyDescent="0.25">
      <c r="A29" s="3"/>
    </row>
    <row r="30" spans="1:5" x14ac:dyDescent="0.25">
      <c r="A30" s="3"/>
    </row>
  </sheetData>
  <mergeCells count="6">
    <mergeCell ref="C21:D21"/>
    <mergeCell ref="A1:B1"/>
    <mergeCell ref="C1:E1"/>
    <mergeCell ref="C18:D18"/>
    <mergeCell ref="C19:D19"/>
    <mergeCell ref="C20:D20"/>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6D7EC-82FC-4103-A319-D13E9BBE1CB5}">
  <sheetPr>
    <tabColor rgb="FF0000FF"/>
  </sheetPr>
  <dimension ref="A1:F31"/>
  <sheetViews>
    <sheetView showGridLines="0" zoomScale="110" zoomScaleNormal="110" zoomScaleSheetLayoutView="100" workbookViewId="0">
      <pane ySplit="2" topLeftCell="A3" activePane="bottomLeft" state="frozen"/>
      <selection activeCell="B4" sqref="B4:I4"/>
      <selection pane="bottomLeft" activeCell="E5" sqref="E5"/>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2" customWidth="1"/>
    <col min="6" max="6" width="44.6640625" style="1" customWidth="1"/>
    <col min="7" max="16384" width="9.109375" style="1"/>
  </cols>
  <sheetData>
    <row r="1" spans="1:6" ht="25.5" customHeight="1" x14ac:dyDescent="0.25">
      <c r="A1" s="92" t="s">
        <v>52</v>
      </c>
      <c r="B1" s="93"/>
      <c r="C1" s="94" t="s">
        <v>5</v>
      </c>
      <c r="D1" s="95"/>
      <c r="E1" s="96"/>
    </row>
    <row r="2" spans="1:6" ht="13.5" customHeight="1" x14ac:dyDescent="0.25">
      <c r="A2" s="23" t="s">
        <v>4</v>
      </c>
      <c r="B2" s="24" t="s">
        <v>6</v>
      </c>
      <c r="C2" s="25" t="s">
        <v>7</v>
      </c>
      <c r="D2" s="25" t="s">
        <v>8</v>
      </c>
      <c r="E2" s="25" t="s">
        <v>9</v>
      </c>
    </row>
    <row r="3" spans="1:6" x14ac:dyDescent="0.25">
      <c r="A3" s="36"/>
      <c r="B3" s="37" t="s">
        <v>10</v>
      </c>
      <c r="C3" s="36"/>
      <c r="D3" s="36" t="s">
        <v>11</v>
      </c>
      <c r="E3" s="36"/>
    </row>
    <row r="4" spans="1:6" ht="132" x14ac:dyDescent="0.25">
      <c r="A4" s="33" t="s">
        <v>88</v>
      </c>
      <c r="B4" s="85" t="s">
        <v>120</v>
      </c>
      <c r="C4" s="43" t="s">
        <v>13</v>
      </c>
      <c r="D4" s="33">
        <v>8</v>
      </c>
      <c r="E4" s="33" t="s">
        <v>95</v>
      </c>
      <c r="F4" s="26"/>
    </row>
    <row r="5" spans="1:6" ht="198" x14ac:dyDescent="0.25">
      <c r="A5" s="42" t="s">
        <v>89</v>
      </c>
      <c r="B5" s="85" t="s">
        <v>122</v>
      </c>
      <c r="C5" s="56" t="s">
        <v>31</v>
      </c>
      <c r="D5" s="33">
        <v>10</v>
      </c>
      <c r="E5" s="84" t="s">
        <v>118</v>
      </c>
      <c r="F5" s="26"/>
    </row>
    <row r="6" spans="1:6" x14ac:dyDescent="0.25">
      <c r="A6" s="36"/>
      <c r="B6" s="37" t="s">
        <v>14</v>
      </c>
      <c r="C6" s="36" t="s">
        <v>7</v>
      </c>
      <c r="D6" s="36" t="s">
        <v>11</v>
      </c>
      <c r="E6" s="36" t="s">
        <v>9</v>
      </c>
      <c r="F6" s="26"/>
    </row>
    <row r="7" spans="1:6" ht="92.4" x14ac:dyDescent="0.25">
      <c r="A7" s="44" t="s">
        <v>90</v>
      </c>
      <c r="B7" s="45" t="s">
        <v>15</v>
      </c>
      <c r="C7" s="46" t="s">
        <v>16</v>
      </c>
      <c r="D7" s="72">
        <v>5</v>
      </c>
      <c r="E7" s="47" t="s">
        <v>45</v>
      </c>
      <c r="F7" s="26"/>
    </row>
    <row r="8" spans="1:6" x14ac:dyDescent="0.25">
      <c r="A8" s="36"/>
      <c r="B8" s="37" t="s">
        <v>17</v>
      </c>
      <c r="C8" s="36" t="s">
        <v>7</v>
      </c>
      <c r="D8" s="36" t="s">
        <v>8</v>
      </c>
      <c r="E8" s="36" t="s">
        <v>9</v>
      </c>
      <c r="F8" s="26"/>
    </row>
    <row r="9" spans="1:6" ht="26.4" x14ac:dyDescent="0.25">
      <c r="A9" s="42" t="s">
        <v>91</v>
      </c>
      <c r="B9" s="34" t="s">
        <v>18</v>
      </c>
      <c r="C9" s="48" t="s">
        <v>19</v>
      </c>
      <c r="D9" s="49">
        <v>4</v>
      </c>
      <c r="E9" s="49" t="s">
        <v>20</v>
      </c>
      <c r="F9" s="26"/>
    </row>
    <row r="10" spans="1:6" ht="79.2" x14ac:dyDescent="0.25">
      <c r="A10" s="50" t="s">
        <v>92</v>
      </c>
      <c r="B10" s="35" t="s">
        <v>21</v>
      </c>
      <c r="C10" s="46" t="s">
        <v>19</v>
      </c>
      <c r="D10" s="50">
        <v>4</v>
      </c>
      <c r="E10" s="51" t="s">
        <v>22</v>
      </c>
      <c r="F10" s="26"/>
    </row>
    <row r="11" spans="1:6" x14ac:dyDescent="0.25">
      <c r="A11" s="36"/>
      <c r="B11" s="37" t="s">
        <v>23</v>
      </c>
      <c r="C11" s="36" t="s">
        <v>7</v>
      </c>
      <c r="D11" s="36" t="s">
        <v>8</v>
      </c>
      <c r="E11" s="36" t="s">
        <v>9</v>
      </c>
    </row>
    <row r="12" spans="1:6" ht="52.8" x14ac:dyDescent="0.25">
      <c r="A12" s="49" t="s">
        <v>123</v>
      </c>
      <c r="B12" s="52" t="s">
        <v>24</v>
      </c>
      <c r="C12" s="48" t="s">
        <v>19</v>
      </c>
      <c r="D12" s="50">
        <v>3</v>
      </c>
      <c r="E12" s="51" t="s">
        <v>25</v>
      </c>
    </row>
    <row r="13" spans="1:6" ht="132" x14ac:dyDescent="0.25">
      <c r="A13" s="49" t="s">
        <v>93</v>
      </c>
      <c r="B13" s="53" t="s">
        <v>26</v>
      </c>
      <c r="C13" s="46" t="s">
        <v>27</v>
      </c>
      <c r="D13" s="50">
        <v>8</v>
      </c>
      <c r="E13" s="54" t="s">
        <v>32</v>
      </c>
    </row>
    <row r="14" spans="1:6" ht="132" x14ac:dyDescent="0.25">
      <c r="A14" s="67" t="s">
        <v>94</v>
      </c>
      <c r="B14" s="35" t="s">
        <v>112</v>
      </c>
      <c r="C14" s="46" t="s">
        <v>124</v>
      </c>
      <c r="D14" s="50">
        <v>8</v>
      </c>
      <c r="E14" s="54" t="s">
        <v>32</v>
      </c>
    </row>
    <row r="15" spans="1:6" x14ac:dyDescent="0.25">
      <c r="A15" s="28"/>
      <c r="B15" s="29"/>
      <c r="C15" s="55" t="s">
        <v>28</v>
      </c>
      <c r="D15" s="55">
        <f>SUM(D4:D14)</f>
        <v>50</v>
      </c>
      <c r="E15" s="27"/>
    </row>
    <row r="16" spans="1:6" x14ac:dyDescent="0.25">
      <c r="A16" s="28"/>
      <c r="B16" s="30" t="s">
        <v>29</v>
      </c>
      <c r="C16" s="29"/>
      <c r="D16" s="28"/>
      <c r="E16" s="27"/>
    </row>
    <row r="17" spans="1:5" x14ac:dyDescent="0.25">
      <c r="A17" s="6"/>
      <c r="B17" s="7"/>
      <c r="C17" s="7"/>
      <c r="D17" s="8"/>
      <c r="E17" s="8"/>
    </row>
    <row r="18" spans="1:5" ht="21" x14ac:dyDescent="0.4">
      <c r="B18" s="75" t="s">
        <v>101</v>
      </c>
      <c r="C18" s="74"/>
      <c r="D18" s="74"/>
      <c r="E18" s="74"/>
    </row>
    <row r="19" spans="1:5" ht="19.95" customHeight="1" x14ac:dyDescent="0.25">
      <c r="B19" s="79" t="s">
        <v>102</v>
      </c>
      <c r="C19" s="91"/>
      <c r="D19" s="91"/>
      <c r="E19" s="81" t="s">
        <v>106</v>
      </c>
    </row>
    <row r="20" spans="1:5" ht="19.95" customHeight="1" x14ac:dyDescent="0.25">
      <c r="A20" s="3"/>
      <c r="B20" s="79" t="s">
        <v>103</v>
      </c>
      <c r="C20" s="91"/>
      <c r="D20" s="91"/>
      <c r="E20" s="82"/>
    </row>
    <row r="21" spans="1:5" ht="19.95" customHeight="1" x14ac:dyDescent="0.25">
      <c r="A21" s="3"/>
      <c r="B21" s="79" t="s">
        <v>104</v>
      </c>
      <c r="C21" s="91"/>
      <c r="D21" s="91"/>
      <c r="E21" s="82"/>
    </row>
    <row r="22" spans="1:5" ht="19.95" customHeight="1" x14ac:dyDescent="0.25">
      <c r="A22" s="3"/>
      <c r="B22" s="79" t="s">
        <v>105</v>
      </c>
      <c r="C22" s="91"/>
      <c r="D22" s="91"/>
      <c r="E22" s="83"/>
    </row>
    <row r="23" spans="1:5" x14ac:dyDescent="0.25">
      <c r="A23" s="3"/>
    </row>
    <row r="24" spans="1:5" x14ac:dyDescent="0.25">
      <c r="A24" s="3"/>
    </row>
    <row r="25" spans="1:5" x14ac:dyDescent="0.25">
      <c r="A25" s="3"/>
    </row>
    <row r="26" spans="1:5" x14ac:dyDescent="0.25">
      <c r="A26" s="3"/>
      <c r="B26" s="4"/>
      <c r="C26" s="4"/>
      <c r="D26" s="5"/>
      <c r="E26" s="5"/>
    </row>
    <row r="27" spans="1:5" x14ac:dyDescent="0.25">
      <c r="A27" s="3"/>
    </row>
    <row r="28" spans="1:5" x14ac:dyDescent="0.25">
      <c r="A28" s="3"/>
      <c r="B28" s="4"/>
      <c r="C28" s="4"/>
      <c r="D28" s="5"/>
      <c r="E28" s="5"/>
    </row>
    <row r="29" spans="1:5" x14ac:dyDescent="0.25">
      <c r="A29" s="3"/>
    </row>
    <row r="30" spans="1:5" x14ac:dyDescent="0.25">
      <c r="A30" s="3"/>
    </row>
    <row r="31" spans="1:5" x14ac:dyDescent="0.25">
      <c r="A31" s="3"/>
    </row>
  </sheetData>
  <mergeCells count="6">
    <mergeCell ref="C22:D22"/>
    <mergeCell ref="A1:B1"/>
    <mergeCell ref="C1:E1"/>
    <mergeCell ref="C19:D19"/>
    <mergeCell ref="C20:D20"/>
    <mergeCell ref="C21:D21"/>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E4D37-233E-42CC-81D0-219741004E31}">
  <sheetPr>
    <tabColor rgb="FFFF33CC"/>
  </sheetPr>
  <dimension ref="A1:F31"/>
  <sheetViews>
    <sheetView showGridLines="0" zoomScale="110" zoomScaleNormal="110" zoomScaleSheetLayoutView="100" workbookViewId="0">
      <pane ySplit="2" topLeftCell="A3" activePane="bottomLeft" state="frozen"/>
      <selection activeCell="B4" sqref="B4:I4"/>
      <selection pane="bottomLeft" activeCell="E5" sqref="E5"/>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2" customWidth="1"/>
    <col min="6" max="6" width="27.109375" style="1" customWidth="1"/>
    <col min="7" max="16384" width="9.109375" style="1"/>
  </cols>
  <sheetData>
    <row r="1" spans="1:6" ht="25.5" customHeight="1" x14ac:dyDescent="0.25">
      <c r="A1" s="92" t="s">
        <v>62</v>
      </c>
      <c r="B1" s="93"/>
      <c r="C1" s="94" t="s">
        <v>5</v>
      </c>
      <c r="D1" s="95"/>
      <c r="E1" s="96"/>
    </row>
    <row r="2" spans="1:6" ht="13.5" customHeight="1" x14ac:dyDescent="0.25">
      <c r="A2" s="23" t="s">
        <v>4</v>
      </c>
      <c r="B2" s="24" t="s">
        <v>6</v>
      </c>
      <c r="C2" s="25" t="s">
        <v>7</v>
      </c>
      <c r="D2" s="25" t="s">
        <v>8</v>
      </c>
      <c r="E2" s="25" t="s">
        <v>9</v>
      </c>
    </row>
    <row r="3" spans="1:6" x14ac:dyDescent="0.25">
      <c r="A3" s="36"/>
      <c r="B3" s="37" t="s">
        <v>10</v>
      </c>
      <c r="C3" s="36"/>
      <c r="D3" s="36" t="s">
        <v>11</v>
      </c>
      <c r="E3" s="36"/>
    </row>
    <row r="4" spans="1:6" ht="132" x14ac:dyDescent="0.25">
      <c r="A4" s="33" t="s">
        <v>63</v>
      </c>
      <c r="B4" s="85" t="s">
        <v>125</v>
      </c>
      <c r="C4" s="43" t="s">
        <v>13</v>
      </c>
      <c r="D4" s="33">
        <v>8</v>
      </c>
      <c r="E4" s="33" t="s">
        <v>96</v>
      </c>
      <c r="F4" s="26"/>
    </row>
    <row r="5" spans="1:6" ht="198" x14ac:dyDescent="0.25">
      <c r="A5" s="42" t="s">
        <v>64</v>
      </c>
      <c r="B5" s="85" t="s">
        <v>122</v>
      </c>
      <c r="C5" s="56" t="s">
        <v>31</v>
      </c>
      <c r="D5" s="33">
        <v>10</v>
      </c>
      <c r="E5" s="84" t="s">
        <v>118</v>
      </c>
      <c r="F5" s="26"/>
    </row>
    <row r="6" spans="1:6" x14ac:dyDescent="0.25">
      <c r="A6" s="36"/>
      <c r="B6" s="37" t="s">
        <v>14</v>
      </c>
      <c r="C6" s="36" t="s">
        <v>7</v>
      </c>
      <c r="D6" s="36" t="s">
        <v>11</v>
      </c>
      <c r="E6" s="36" t="s">
        <v>9</v>
      </c>
      <c r="F6" s="26"/>
    </row>
    <row r="7" spans="1:6" ht="92.4" x14ac:dyDescent="0.25">
      <c r="A7" s="44" t="s">
        <v>65</v>
      </c>
      <c r="B7" s="45" t="s">
        <v>15</v>
      </c>
      <c r="C7" s="46" t="s">
        <v>16</v>
      </c>
      <c r="D7" s="50">
        <v>5</v>
      </c>
      <c r="E7" s="47" t="s">
        <v>45</v>
      </c>
      <c r="F7" s="26"/>
    </row>
    <row r="8" spans="1:6" x14ac:dyDescent="0.25">
      <c r="A8" s="36"/>
      <c r="B8" s="37" t="s">
        <v>17</v>
      </c>
      <c r="C8" s="36" t="s">
        <v>7</v>
      </c>
      <c r="D8" s="36" t="s">
        <v>8</v>
      </c>
      <c r="E8" s="36" t="s">
        <v>9</v>
      </c>
      <c r="F8" s="26"/>
    </row>
    <row r="9" spans="1:6" ht="26.4" x14ac:dyDescent="0.25">
      <c r="A9" s="42" t="s">
        <v>66</v>
      </c>
      <c r="B9" s="34" t="s">
        <v>18</v>
      </c>
      <c r="C9" s="48" t="s">
        <v>19</v>
      </c>
      <c r="D9" s="49">
        <v>4</v>
      </c>
      <c r="E9" s="49" t="s">
        <v>20</v>
      </c>
      <c r="F9" s="26"/>
    </row>
    <row r="10" spans="1:6" ht="79.2" x14ac:dyDescent="0.25">
      <c r="A10" s="50" t="s">
        <v>67</v>
      </c>
      <c r="B10" s="35" t="s">
        <v>21</v>
      </c>
      <c r="C10" s="46" t="s">
        <v>19</v>
      </c>
      <c r="D10" s="50">
        <v>4</v>
      </c>
      <c r="E10" s="51" t="s">
        <v>22</v>
      </c>
      <c r="F10" s="26"/>
    </row>
    <row r="11" spans="1:6" x14ac:dyDescent="0.25">
      <c r="A11" s="36"/>
      <c r="B11" s="37" t="s">
        <v>23</v>
      </c>
      <c r="C11" s="36" t="s">
        <v>7</v>
      </c>
      <c r="D11" s="36" t="s">
        <v>8</v>
      </c>
      <c r="E11" s="36" t="s">
        <v>9</v>
      </c>
    </row>
    <row r="12" spans="1:6" ht="52.8" x14ac:dyDescent="0.25">
      <c r="A12" s="66" t="s">
        <v>127</v>
      </c>
      <c r="B12" s="52" t="s">
        <v>24</v>
      </c>
      <c r="C12" s="48" t="s">
        <v>19</v>
      </c>
      <c r="D12" s="50">
        <v>3</v>
      </c>
      <c r="E12" s="51" t="s">
        <v>25</v>
      </c>
    </row>
    <row r="13" spans="1:6" ht="132" x14ac:dyDescent="0.25">
      <c r="A13" s="66" t="s">
        <v>68</v>
      </c>
      <c r="B13" s="53" t="s">
        <v>26</v>
      </c>
      <c r="C13" s="46" t="s">
        <v>27</v>
      </c>
      <c r="D13" s="50">
        <v>8</v>
      </c>
      <c r="E13" s="54" t="s">
        <v>32</v>
      </c>
    </row>
    <row r="14" spans="1:6" ht="132" x14ac:dyDescent="0.25">
      <c r="A14" s="87" t="s">
        <v>69</v>
      </c>
      <c r="B14" s="35" t="s">
        <v>112</v>
      </c>
      <c r="C14" s="46" t="s">
        <v>126</v>
      </c>
      <c r="D14" s="50">
        <v>8</v>
      </c>
      <c r="E14" s="54" t="s">
        <v>32</v>
      </c>
    </row>
    <row r="15" spans="1:6" x14ac:dyDescent="0.25">
      <c r="A15" s="28"/>
      <c r="B15" s="29"/>
      <c r="C15" s="55" t="s">
        <v>28</v>
      </c>
      <c r="D15" s="55">
        <f>SUM(D4:D14)</f>
        <v>50</v>
      </c>
      <c r="E15" s="27"/>
    </row>
    <row r="16" spans="1:6" x14ac:dyDescent="0.25">
      <c r="A16" s="28"/>
      <c r="B16" s="30" t="s">
        <v>29</v>
      </c>
      <c r="C16" s="29"/>
      <c r="D16" s="28"/>
      <c r="E16" s="27"/>
    </row>
    <row r="17" spans="1:5" x14ac:dyDescent="0.25">
      <c r="A17" s="6"/>
      <c r="B17" s="7"/>
      <c r="C17" s="7"/>
      <c r="D17" s="8"/>
      <c r="E17" s="8"/>
    </row>
    <row r="18" spans="1:5" ht="21" x14ac:dyDescent="0.4">
      <c r="B18" s="75" t="s">
        <v>101</v>
      </c>
      <c r="C18" s="74"/>
      <c r="D18" s="74"/>
      <c r="E18" s="74"/>
    </row>
    <row r="19" spans="1:5" ht="19.95" customHeight="1" x14ac:dyDescent="0.25">
      <c r="B19" s="79" t="s">
        <v>102</v>
      </c>
      <c r="C19" s="91"/>
      <c r="D19" s="91"/>
      <c r="E19" s="81" t="s">
        <v>106</v>
      </c>
    </row>
    <row r="20" spans="1:5" ht="19.95" customHeight="1" x14ac:dyDescent="0.25">
      <c r="A20" s="3"/>
      <c r="B20" s="79" t="s">
        <v>103</v>
      </c>
      <c r="C20" s="91"/>
      <c r="D20" s="91"/>
      <c r="E20" s="82"/>
    </row>
    <row r="21" spans="1:5" ht="19.95" customHeight="1" x14ac:dyDescent="0.25">
      <c r="A21" s="3"/>
      <c r="B21" s="79" t="s">
        <v>104</v>
      </c>
      <c r="C21" s="91"/>
      <c r="D21" s="91"/>
      <c r="E21" s="82"/>
    </row>
    <row r="22" spans="1:5" ht="19.95" customHeight="1" x14ac:dyDescent="0.25">
      <c r="A22" s="3"/>
      <c r="B22" s="79" t="s">
        <v>105</v>
      </c>
      <c r="C22" s="91"/>
      <c r="D22" s="91"/>
      <c r="E22" s="83"/>
    </row>
    <row r="23" spans="1:5" x14ac:dyDescent="0.25">
      <c r="A23" s="3"/>
    </row>
    <row r="24" spans="1:5" x14ac:dyDescent="0.25">
      <c r="A24" s="3"/>
    </row>
    <row r="25" spans="1:5" x14ac:dyDescent="0.25">
      <c r="A25" s="3"/>
    </row>
    <row r="26" spans="1:5" x14ac:dyDescent="0.25">
      <c r="A26" s="3"/>
      <c r="B26" s="4"/>
      <c r="C26" s="4"/>
      <c r="D26" s="5"/>
      <c r="E26" s="5"/>
    </row>
    <row r="27" spans="1:5" x14ac:dyDescent="0.25">
      <c r="A27" s="3"/>
    </row>
    <row r="28" spans="1:5" x14ac:dyDescent="0.25">
      <c r="A28" s="3"/>
      <c r="B28" s="4"/>
      <c r="C28" s="4"/>
      <c r="D28" s="5"/>
      <c r="E28" s="5"/>
    </row>
    <row r="29" spans="1:5" x14ac:dyDescent="0.25">
      <c r="A29" s="3"/>
    </row>
    <row r="30" spans="1:5" x14ac:dyDescent="0.25">
      <c r="A30" s="3"/>
    </row>
    <row r="31" spans="1:5" x14ac:dyDescent="0.25">
      <c r="A31" s="3"/>
    </row>
  </sheetData>
  <mergeCells count="6">
    <mergeCell ref="C22:D22"/>
    <mergeCell ref="A1:B1"/>
    <mergeCell ref="C1:E1"/>
    <mergeCell ref="C19:D19"/>
    <mergeCell ref="C20:D20"/>
    <mergeCell ref="C21:D21"/>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733EB-728D-4E5C-9B3A-8C007750FF15}">
  <sheetPr>
    <tabColor rgb="FF33CC33"/>
  </sheetPr>
  <dimension ref="A1:F31"/>
  <sheetViews>
    <sheetView showGridLines="0" zoomScaleNormal="100" zoomScaleSheetLayoutView="100" workbookViewId="0">
      <pane ySplit="2" topLeftCell="A3" activePane="bottomLeft" state="frozen"/>
      <selection activeCell="B4" sqref="B4:I4"/>
      <selection pane="bottomLeft" activeCell="E5" sqref="E5"/>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2" customWidth="1"/>
    <col min="6" max="6" width="27.109375" style="1" customWidth="1"/>
    <col min="7" max="16384" width="9.109375" style="1"/>
  </cols>
  <sheetData>
    <row r="1" spans="1:6" ht="25.5" customHeight="1" x14ac:dyDescent="0.25">
      <c r="A1" s="92" t="s">
        <v>70</v>
      </c>
      <c r="B1" s="93"/>
      <c r="C1" s="94" t="s">
        <v>5</v>
      </c>
      <c r="D1" s="95"/>
      <c r="E1" s="96"/>
    </row>
    <row r="2" spans="1:6" ht="13.5" customHeight="1" x14ac:dyDescent="0.25">
      <c r="A2" s="23" t="s">
        <v>4</v>
      </c>
      <c r="B2" s="24" t="s">
        <v>6</v>
      </c>
      <c r="C2" s="25" t="s">
        <v>7</v>
      </c>
      <c r="D2" s="25" t="s">
        <v>8</v>
      </c>
      <c r="E2" s="25" t="s">
        <v>9</v>
      </c>
    </row>
    <row r="3" spans="1:6" x14ac:dyDescent="0.25">
      <c r="A3" s="36"/>
      <c r="B3" s="37" t="s">
        <v>10</v>
      </c>
      <c r="C3" s="36"/>
      <c r="D3" s="36" t="s">
        <v>11</v>
      </c>
      <c r="E3" s="36"/>
    </row>
    <row r="4" spans="1:6" ht="132" x14ac:dyDescent="0.25">
      <c r="A4" s="33" t="s">
        <v>71</v>
      </c>
      <c r="B4" s="85" t="s">
        <v>120</v>
      </c>
      <c r="C4" s="43" t="s">
        <v>13</v>
      </c>
      <c r="D4" s="33">
        <v>8</v>
      </c>
      <c r="E4" s="33" t="s">
        <v>96</v>
      </c>
      <c r="F4" s="26"/>
    </row>
    <row r="5" spans="1:6" ht="211.2" x14ac:dyDescent="0.25">
      <c r="A5" s="42" t="s">
        <v>72</v>
      </c>
      <c r="B5" s="85" t="s">
        <v>121</v>
      </c>
      <c r="C5" s="56" t="s">
        <v>31</v>
      </c>
      <c r="D5" s="33">
        <v>10</v>
      </c>
      <c r="E5" s="84" t="s">
        <v>118</v>
      </c>
      <c r="F5" s="26"/>
    </row>
    <row r="6" spans="1:6" x14ac:dyDescent="0.25">
      <c r="A6" s="36"/>
      <c r="B6" s="37" t="s">
        <v>14</v>
      </c>
      <c r="C6" s="36" t="s">
        <v>7</v>
      </c>
      <c r="D6" s="36" t="s">
        <v>11</v>
      </c>
      <c r="E6" s="36" t="s">
        <v>9</v>
      </c>
      <c r="F6" s="26"/>
    </row>
    <row r="7" spans="1:6" ht="92.4" x14ac:dyDescent="0.25">
      <c r="A7" s="44" t="s">
        <v>73</v>
      </c>
      <c r="B7" s="45" t="s">
        <v>15</v>
      </c>
      <c r="C7" s="46" t="s">
        <v>16</v>
      </c>
      <c r="D7" s="50">
        <v>5</v>
      </c>
      <c r="E7" s="47" t="s">
        <v>45</v>
      </c>
      <c r="F7" s="26"/>
    </row>
    <row r="8" spans="1:6" x14ac:dyDescent="0.25">
      <c r="A8" s="36"/>
      <c r="B8" s="37" t="s">
        <v>17</v>
      </c>
      <c r="C8" s="36" t="s">
        <v>7</v>
      </c>
      <c r="D8" s="36" t="s">
        <v>8</v>
      </c>
      <c r="E8" s="36" t="s">
        <v>9</v>
      </c>
      <c r="F8" s="26"/>
    </row>
    <row r="9" spans="1:6" ht="26.4" x14ac:dyDescent="0.25">
      <c r="A9" s="42" t="s">
        <v>74</v>
      </c>
      <c r="B9" s="34" t="s">
        <v>18</v>
      </c>
      <c r="C9" s="48" t="s">
        <v>19</v>
      </c>
      <c r="D9" s="49">
        <v>4</v>
      </c>
      <c r="E9" s="49" t="s">
        <v>20</v>
      </c>
      <c r="F9" s="26"/>
    </row>
    <row r="10" spans="1:6" ht="79.2" x14ac:dyDescent="0.25">
      <c r="A10" s="50" t="s">
        <v>75</v>
      </c>
      <c r="B10" s="35" t="s">
        <v>21</v>
      </c>
      <c r="C10" s="46" t="s">
        <v>19</v>
      </c>
      <c r="D10" s="50">
        <v>4</v>
      </c>
      <c r="E10" s="51" t="s">
        <v>22</v>
      </c>
      <c r="F10" s="26"/>
    </row>
    <row r="11" spans="1:6" x14ac:dyDescent="0.25">
      <c r="A11" s="36"/>
      <c r="B11" s="37" t="s">
        <v>23</v>
      </c>
      <c r="C11" s="36" t="s">
        <v>7</v>
      </c>
      <c r="D11" s="36" t="s">
        <v>8</v>
      </c>
      <c r="E11" s="36" t="s">
        <v>9</v>
      </c>
    </row>
    <row r="12" spans="1:6" ht="52.8" x14ac:dyDescent="0.25">
      <c r="A12" s="66" t="s">
        <v>128</v>
      </c>
      <c r="B12" s="52" t="s">
        <v>24</v>
      </c>
      <c r="C12" s="48" t="s">
        <v>19</v>
      </c>
      <c r="D12" s="50">
        <v>3</v>
      </c>
      <c r="E12" s="51" t="s">
        <v>25</v>
      </c>
    </row>
    <row r="13" spans="1:6" ht="132" x14ac:dyDescent="0.25">
      <c r="A13" s="66" t="s">
        <v>76</v>
      </c>
      <c r="B13" s="53" t="s">
        <v>26</v>
      </c>
      <c r="C13" s="46" t="s">
        <v>27</v>
      </c>
      <c r="D13" s="50">
        <v>8</v>
      </c>
      <c r="E13" s="54" t="s">
        <v>32</v>
      </c>
    </row>
    <row r="14" spans="1:6" ht="132" x14ac:dyDescent="0.25">
      <c r="A14" s="87" t="s">
        <v>77</v>
      </c>
      <c r="B14" s="35" t="s">
        <v>112</v>
      </c>
      <c r="C14" s="46" t="s">
        <v>126</v>
      </c>
      <c r="D14" s="50">
        <v>8</v>
      </c>
      <c r="E14" s="54" t="s">
        <v>32</v>
      </c>
    </row>
    <row r="15" spans="1:6" x14ac:dyDescent="0.25">
      <c r="A15" s="28"/>
      <c r="B15" s="29"/>
      <c r="C15" s="55" t="s">
        <v>28</v>
      </c>
      <c r="D15" s="55">
        <f>SUM(D4:D14)</f>
        <v>50</v>
      </c>
      <c r="E15" s="27"/>
    </row>
    <row r="16" spans="1:6" x14ac:dyDescent="0.25">
      <c r="A16" s="28"/>
      <c r="B16" s="30" t="s">
        <v>29</v>
      </c>
      <c r="C16" s="29"/>
      <c r="D16" s="28"/>
      <c r="E16" s="27"/>
    </row>
    <row r="17" spans="1:5" x14ac:dyDescent="0.25">
      <c r="A17" s="6"/>
      <c r="B17" s="7"/>
      <c r="C17" s="7"/>
      <c r="D17" s="8"/>
      <c r="E17" s="8"/>
    </row>
    <row r="18" spans="1:5" ht="21" x14ac:dyDescent="0.4">
      <c r="B18" s="75" t="s">
        <v>101</v>
      </c>
      <c r="C18" s="74"/>
      <c r="D18" s="74"/>
      <c r="E18" s="74"/>
    </row>
    <row r="19" spans="1:5" ht="19.95" customHeight="1" x14ac:dyDescent="0.25">
      <c r="B19" s="79" t="s">
        <v>102</v>
      </c>
      <c r="C19" s="91"/>
      <c r="D19" s="91"/>
      <c r="E19" s="81" t="s">
        <v>106</v>
      </c>
    </row>
    <row r="20" spans="1:5" ht="19.95" customHeight="1" x14ac:dyDescent="0.25">
      <c r="A20" s="3"/>
      <c r="B20" s="79" t="s">
        <v>103</v>
      </c>
      <c r="C20" s="91"/>
      <c r="D20" s="91"/>
      <c r="E20" s="82"/>
    </row>
    <row r="21" spans="1:5" ht="19.95" customHeight="1" x14ac:dyDescent="0.25">
      <c r="A21" s="3"/>
      <c r="B21" s="79" t="s">
        <v>104</v>
      </c>
      <c r="C21" s="91"/>
      <c r="D21" s="91"/>
      <c r="E21" s="82"/>
    </row>
    <row r="22" spans="1:5" ht="19.95" customHeight="1" x14ac:dyDescent="0.25">
      <c r="A22" s="3"/>
      <c r="B22" s="79" t="s">
        <v>105</v>
      </c>
      <c r="C22" s="91"/>
      <c r="D22" s="91"/>
      <c r="E22" s="83"/>
    </row>
    <row r="23" spans="1:5" x14ac:dyDescent="0.25">
      <c r="A23" s="3"/>
    </row>
    <row r="24" spans="1:5" x14ac:dyDescent="0.25">
      <c r="A24" s="3"/>
    </row>
    <row r="25" spans="1:5" x14ac:dyDescent="0.25">
      <c r="A25" s="3"/>
    </row>
    <row r="26" spans="1:5" x14ac:dyDescent="0.25">
      <c r="A26" s="3"/>
      <c r="B26" s="4"/>
      <c r="C26" s="4"/>
      <c r="D26" s="5"/>
      <c r="E26" s="5"/>
    </row>
    <row r="27" spans="1:5" x14ac:dyDescent="0.25">
      <c r="A27" s="3"/>
    </row>
    <row r="28" spans="1:5" x14ac:dyDescent="0.25">
      <c r="A28" s="3"/>
      <c r="B28" s="4"/>
      <c r="C28" s="4"/>
      <c r="D28" s="5"/>
      <c r="E28" s="5"/>
    </row>
    <row r="29" spans="1:5" x14ac:dyDescent="0.25">
      <c r="A29" s="3"/>
    </row>
    <row r="30" spans="1:5" x14ac:dyDescent="0.25">
      <c r="A30" s="3"/>
    </row>
    <row r="31" spans="1:5" x14ac:dyDescent="0.25">
      <c r="A31" s="3"/>
    </row>
  </sheetData>
  <mergeCells count="6">
    <mergeCell ref="C22:D22"/>
    <mergeCell ref="A1:B1"/>
    <mergeCell ref="C1:E1"/>
    <mergeCell ref="C19:D19"/>
    <mergeCell ref="C20:D20"/>
    <mergeCell ref="C21:D21"/>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E009E-05CB-40CD-8165-C48604112054}">
  <sheetPr>
    <tabColor rgb="FFCC9900"/>
  </sheetPr>
  <dimension ref="A1:F31"/>
  <sheetViews>
    <sheetView showGridLines="0" zoomScaleNormal="100" zoomScaleSheetLayoutView="100" workbookViewId="0">
      <pane ySplit="2" topLeftCell="A6" activePane="bottomLeft" state="frozen"/>
      <selection activeCell="B4" sqref="B4:I4"/>
      <selection pane="bottomLeft" activeCell="A9" sqref="A9"/>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2" customWidth="1"/>
    <col min="6" max="6" width="27.109375" style="1" customWidth="1"/>
    <col min="7" max="16384" width="9.109375" style="1"/>
  </cols>
  <sheetData>
    <row r="1" spans="1:6" ht="25.5" customHeight="1" x14ac:dyDescent="0.25">
      <c r="A1" s="92" t="s">
        <v>78</v>
      </c>
      <c r="B1" s="93"/>
      <c r="C1" s="94" t="s">
        <v>5</v>
      </c>
      <c r="D1" s="95"/>
      <c r="E1" s="96"/>
    </row>
    <row r="2" spans="1:6" ht="13.5" customHeight="1" x14ac:dyDescent="0.25">
      <c r="A2" s="23" t="s">
        <v>4</v>
      </c>
      <c r="B2" s="24" t="s">
        <v>6</v>
      </c>
      <c r="C2" s="25" t="s">
        <v>7</v>
      </c>
      <c r="D2" s="25" t="s">
        <v>8</v>
      </c>
      <c r="E2" s="25" t="s">
        <v>9</v>
      </c>
    </row>
    <row r="3" spans="1:6" x14ac:dyDescent="0.25">
      <c r="A3" s="36"/>
      <c r="B3" s="37" t="s">
        <v>10</v>
      </c>
      <c r="C3" s="36"/>
      <c r="D3" s="36" t="s">
        <v>11</v>
      </c>
      <c r="E3" s="36"/>
    </row>
    <row r="4" spans="1:6" ht="132" x14ac:dyDescent="0.25">
      <c r="A4" s="33" t="s">
        <v>79</v>
      </c>
      <c r="B4" s="38" t="s">
        <v>12</v>
      </c>
      <c r="C4" s="43" t="s">
        <v>13</v>
      </c>
      <c r="D4" s="33">
        <v>6</v>
      </c>
      <c r="E4" s="33" t="s">
        <v>96</v>
      </c>
      <c r="F4" s="26"/>
    </row>
    <row r="5" spans="1:6" ht="211.2" x14ac:dyDescent="0.25">
      <c r="A5" s="42" t="s">
        <v>80</v>
      </c>
      <c r="B5" s="38" t="s">
        <v>30</v>
      </c>
      <c r="C5" s="56" t="s">
        <v>31</v>
      </c>
      <c r="D5" s="33">
        <v>8</v>
      </c>
      <c r="E5" s="84" t="s">
        <v>129</v>
      </c>
      <c r="F5" s="26"/>
    </row>
    <row r="6" spans="1:6" ht="245.4" x14ac:dyDescent="0.25">
      <c r="A6" s="42" t="s">
        <v>81</v>
      </c>
      <c r="B6" s="68" t="s">
        <v>87</v>
      </c>
      <c r="C6" s="69" t="s">
        <v>31</v>
      </c>
      <c r="D6" s="33">
        <v>8</v>
      </c>
      <c r="E6" s="84" t="s">
        <v>130</v>
      </c>
      <c r="F6" s="26"/>
    </row>
    <row r="7" spans="1:6" x14ac:dyDescent="0.25">
      <c r="A7" s="36"/>
      <c r="B7" s="37" t="s">
        <v>14</v>
      </c>
      <c r="C7" s="36" t="s">
        <v>7</v>
      </c>
      <c r="D7" s="36" t="s">
        <v>11</v>
      </c>
      <c r="E7" s="36" t="s">
        <v>9</v>
      </c>
      <c r="F7" s="26"/>
    </row>
    <row r="8" spans="1:6" ht="92.4" x14ac:dyDescent="0.25">
      <c r="A8" s="44" t="s">
        <v>83</v>
      </c>
      <c r="B8" s="45" t="s">
        <v>15</v>
      </c>
      <c r="C8" s="46" t="s">
        <v>16</v>
      </c>
      <c r="D8" s="50">
        <v>9</v>
      </c>
      <c r="E8" s="47" t="s">
        <v>82</v>
      </c>
      <c r="F8" s="26"/>
    </row>
    <row r="9" spans="1:6" x14ac:dyDescent="0.25">
      <c r="A9" s="36"/>
      <c r="B9" s="37" t="s">
        <v>17</v>
      </c>
      <c r="C9" s="36" t="s">
        <v>7</v>
      </c>
      <c r="D9" s="36" t="s">
        <v>8</v>
      </c>
      <c r="E9" s="36" t="s">
        <v>9</v>
      </c>
      <c r="F9" s="26"/>
    </row>
    <row r="10" spans="1:6" ht="26.4" x14ac:dyDescent="0.25">
      <c r="A10" s="42" t="s">
        <v>84</v>
      </c>
      <c r="B10" s="34" t="s">
        <v>18</v>
      </c>
      <c r="C10" s="48" t="s">
        <v>19</v>
      </c>
      <c r="D10" s="49">
        <v>4</v>
      </c>
      <c r="E10" s="49" t="s">
        <v>20</v>
      </c>
      <c r="F10" s="26"/>
    </row>
    <row r="11" spans="1:6" ht="79.2" x14ac:dyDescent="0.25">
      <c r="A11" s="50" t="s">
        <v>85</v>
      </c>
      <c r="B11" s="35" t="s">
        <v>21</v>
      </c>
      <c r="C11" s="46" t="s">
        <v>19</v>
      </c>
      <c r="D11" s="50">
        <v>4</v>
      </c>
      <c r="E11" s="51" t="s">
        <v>22</v>
      </c>
      <c r="F11" s="26"/>
    </row>
    <row r="12" spans="1:6" x14ac:dyDescent="0.25">
      <c r="A12" s="36"/>
      <c r="B12" s="37" t="s">
        <v>23</v>
      </c>
      <c r="C12" s="36" t="s">
        <v>7</v>
      </c>
      <c r="D12" s="36" t="s">
        <v>8</v>
      </c>
      <c r="E12" s="36" t="s">
        <v>9</v>
      </c>
    </row>
    <row r="13" spans="1:6" ht="52.8" x14ac:dyDescent="0.25">
      <c r="A13" s="66" t="s">
        <v>132</v>
      </c>
      <c r="B13" s="52" t="s">
        <v>24</v>
      </c>
      <c r="C13" s="48" t="s">
        <v>19</v>
      </c>
      <c r="D13" s="50">
        <v>3</v>
      </c>
      <c r="E13" s="51" t="s">
        <v>25</v>
      </c>
    </row>
    <row r="14" spans="1:6" ht="132" x14ac:dyDescent="0.25">
      <c r="A14" s="70" t="s">
        <v>86</v>
      </c>
      <c r="B14" s="35" t="s">
        <v>131</v>
      </c>
      <c r="C14" s="46" t="s">
        <v>27</v>
      </c>
      <c r="D14" s="50">
        <v>8</v>
      </c>
      <c r="E14" s="54" t="s">
        <v>32</v>
      </c>
    </row>
    <row r="15" spans="1:6" x14ac:dyDescent="0.25">
      <c r="A15" s="28"/>
      <c r="B15" s="29"/>
      <c r="C15" s="55" t="s">
        <v>28</v>
      </c>
      <c r="D15" s="55">
        <f>SUM(D4:D14)</f>
        <v>50</v>
      </c>
      <c r="E15" s="27"/>
    </row>
    <row r="16" spans="1:6" x14ac:dyDescent="0.25">
      <c r="A16" s="28"/>
      <c r="B16" s="30" t="s">
        <v>29</v>
      </c>
      <c r="C16" s="29"/>
      <c r="D16" s="28"/>
      <c r="E16" s="27"/>
    </row>
    <row r="17" spans="1:5" x14ac:dyDescent="0.25">
      <c r="A17" s="6"/>
      <c r="B17" s="7"/>
      <c r="C17" s="7"/>
      <c r="D17" s="8"/>
      <c r="E17" s="8"/>
    </row>
    <row r="18" spans="1:5" ht="21" x14ac:dyDescent="0.4">
      <c r="B18" s="75" t="s">
        <v>101</v>
      </c>
      <c r="C18" s="74"/>
      <c r="D18" s="74"/>
      <c r="E18" s="74"/>
    </row>
    <row r="19" spans="1:5" ht="19.95" customHeight="1" x14ac:dyDescent="0.25">
      <c r="B19" s="79" t="s">
        <v>102</v>
      </c>
      <c r="C19" s="91"/>
      <c r="D19" s="91"/>
      <c r="E19" s="81" t="s">
        <v>106</v>
      </c>
    </row>
    <row r="20" spans="1:5" ht="19.95" customHeight="1" x14ac:dyDescent="0.25">
      <c r="A20" s="3"/>
      <c r="B20" s="79" t="s">
        <v>103</v>
      </c>
      <c r="C20" s="91"/>
      <c r="D20" s="91"/>
      <c r="E20" s="82"/>
    </row>
    <row r="21" spans="1:5" ht="19.95" customHeight="1" x14ac:dyDescent="0.25">
      <c r="A21" s="3"/>
      <c r="B21" s="79" t="s">
        <v>104</v>
      </c>
      <c r="C21" s="91"/>
      <c r="D21" s="91"/>
      <c r="E21" s="82"/>
    </row>
    <row r="22" spans="1:5" ht="19.95" customHeight="1" x14ac:dyDescent="0.25">
      <c r="A22" s="3"/>
      <c r="B22" s="79" t="s">
        <v>105</v>
      </c>
      <c r="C22" s="91"/>
      <c r="D22" s="91"/>
      <c r="E22" s="83"/>
    </row>
    <row r="23" spans="1:5" x14ac:dyDescent="0.25">
      <c r="A23" s="3"/>
    </row>
    <row r="24" spans="1:5" x14ac:dyDescent="0.25">
      <c r="A24" s="3"/>
    </row>
    <row r="25" spans="1:5" x14ac:dyDescent="0.25">
      <c r="A25" s="3"/>
    </row>
    <row r="26" spans="1:5" x14ac:dyDescent="0.25">
      <c r="A26" s="3"/>
      <c r="B26" s="4"/>
      <c r="C26" s="4"/>
      <c r="D26" s="5"/>
      <c r="E26" s="5"/>
    </row>
    <row r="27" spans="1:5" x14ac:dyDescent="0.25">
      <c r="A27" s="3"/>
    </row>
    <row r="28" spans="1:5" x14ac:dyDescent="0.25">
      <c r="A28" s="3"/>
      <c r="B28" s="4"/>
      <c r="C28" s="4"/>
      <c r="D28" s="5"/>
      <c r="E28" s="5"/>
    </row>
    <row r="29" spans="1:5" x14ac:dyDescent="0.25">
      <c r="A29" s="3"/>
    </row>
    <row r="30" spans="1:5" x14ac:dyDescent="0.25">
      <c r="A30" s="3"/>
    </row>
    <row r="31" spans="1:5" x14ac:dyDescent="0.25">
      <c r="A31" s="3"/>
    </row>
  </sheetData>
  <mergeCells count="6">
    <mergeCell ref="C22:D22"/>
    <mergeCell ref="A1:B1"/>
    <mergeCell ref="C1:E1"/>
    <mergeCell ref="C19:D19"/>
    <mergeCell ref="C20:D20"/>
    <mergeCell ref="C21:D21"/>
  </mergeCells>
  <phoneticPr fontId="41"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Maurice Zandbelt</DisplayName>
        <AccountId>23</AccountId>
        <AccountType/>
      </UserInfo>
      <UserInfo>
        <DisplayName>Gerard de Boer</DisplayName>
        <AccountId>28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F50B78-D2EE-444D-88CA-C4DB25417033}">
  <ds:schemaRefs>
    <ds:schemaRef ds:uri="http://schemas.microsoft.com/sharepoint/v3/contenttype/forms"/>
  </ds:schemaRefs>
</ds:datastoreItem>
</file>

<file path=customXml/itemProps2.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C7922C3C-1106-41CA-B8EA-5E4B4C5512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13</vt:i4>
      </vt:variant>
    </vt:vector>
  </HeadingPairs>
  <TitlesOfParts>
    <vt:vector size="20" baseType="lpstr">
      <vt:lpstr>Voorblad</vt:lpstr>
      <vt:lpstr>Kw. gunningscriteria P1</vt:lpstr>
      <vt:lpstr>Kw. gunningscriteria P2-Diesel</vt:lpstr>
      <vt:lpstr>Kw. gunningscriteria P3-El</vt:lpstr>
      <vt:lpstr>Kw. gunningscriteria P4</vt:lpstr>
      <vt:lpstr>Kw. gunningscriteria P5</vt:lpstr>
      <vt:lpstr>Kw. gunningscriteria P6</vt:lpstr>
      <vt:lpstr>'Kw. gunningscriteria P1'!Afdrukbereik</vt:lpstr>
      <vt:lpstr>'Kw. gunningscriteria P2-Diesel'!Afdrukbereik</vt:lpstr>
      <vt:lpstr>'Kw. gunningscriteria P3-El'!Afdrukbereik</vt:lpstr>
      <vt:lpstr>'Kw. gunningscriteria P4'!Afdrukbereik</vt:lpstr>
      <vt:lpstr>'Kw. gunningscriteria P5'!Afdrukbereik</vt:lpstr>
      <vt:lpstr>'Kw. gunningscriteria P6'!Afdrukbereik</vt:lpstr>
      <vt:lpstr>Voorblad!Afdrukbereik</vt:lpstr>
      <vt:lpstr>'Kw. gunningscriteria P1'!Afdruktitels</vt:lpstr>
      <vt:lpstr>'Kw. gunningscriteria P2-Diesel'!Afdruktitels</vt:lpstr>
      <vt:lpstr>'Kw. gunningscriteria P3-El'!Afdruktitels</vt:lpstr>
      <vt:lpstr>'Kw. gunningscriteria P4'!Afdruktitels</vt:lpstr>
      <vt:lpstr>'Kw. gunningscriteria P5'!Afdruktitels</vt:lpstr>
      <vt:lpstr>'Kw. gunningscriteria P6'!Afdruktitels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Gerard de Boer</cp:lastModifiedBy>
  <cp:revision/>
  <cp:lastPrinted>2023-08-24T15:25:06Z</cp:lastPrinted>
  <dcterms:created xsi:type="dcterms:W3CDTF">2008-02-01T08:20:49Z</dcterms:created>
  <dcterms:modified xsi:type="dcterms:W3CDTF">2023-08-24T16:55:13Z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1335800</vt:r8>
  </property>
  <property fmtid="{D5CDD505-2E9C-101B-9397-08002B2CF9AE}" pid="4" name="MediaServiceImageTags">
    <vt:lpwstr/>
  </property>
</Properties>
</file>