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Afdelingen\SCD_Inkoop\Polisbeheer\Organisaties\Hendrik-Ido-Ambacht\Polisbeheer\Aansprakelijkheid\Aansprakelijkheid 2024\02 Aanbestedingsstukken\02 Nota van inlichtingen\"/>
    </mc:Choice>
  </mc:AlternateContent>
  <xr:revisionPtr revIDLastSave="0" documentId="13_ncr:1_{624CDDFD-165C-468D-A3B7-A9BC8A5B05DB}" xr6:coauthVersionLast="47" xr6:coauthVersionMax="47" xr10:uidLastSave="{00000000-0000-0000-0000-000000000000}"/>
  <bookViews>
    <workbookView xWindow="-120" yWindow="-120" windowWidth="29040" windowHeight="15840" activeTab="2" xr2:uid="{F641C394-FC7D-4161-B02A-E3B517AF0560}"/>
  </bookViews>
  <sheets>
    <sheet name="Minimumeisen" sheetId="1" r:id="rId1"/>
    <sheet name="Wensen" sheetId="2" r:id="rId2"/>
    <sheet name="Inschrijfstaa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3" l="1"/>
  <c r="C7" i="3"/>
  <c r="C23" i="3"/>
  <c r="C26" i="3" s="1"/>
</calcChain>
</file>

<file path=xl/sharedStrings.xml><?xml version="1.0" encoding="utf-8"?>
<sst xmlns="http://schemas.openxmlformats.org/spreadsheetml/2006/main" count="135" uniqueCount="119">
  <si>
    <t>Voor een polismutatie worden er geen kosten in rekening gebracht</t>
  </si>
  <si>
    <t>Er zal geen premie indexering van toepassing zijn.</t>
  </si>
  <si>
    <t>Bij calamiteiten dient de verzekeraar/makelaar te allen tijde bereikbaar te zijn (24 uur per dag en 7 dagen in de week), en in elk geval binnen 1 uur gereageerd te hebben en dient de verzekeraar direct actie te ondernemen indien dit noodzakelijk is. De opdrachtgever mag in geval van calamiteiten nooit zonder ondersteuning van de verzekeraar geraken.</t>
  </si>
  <si>
    <t>Opdrachtgever zal de onder hen werkzame personen of door hen ingeschakelde derden verplichten deze geheimhoudingsplicht na te leven.</t>
  </si>
  <si>
    <t>Betaaltermijn opdrachtgever 30 dagen. Credit-  en debetfacturen mogen niet met elkaar verrekend worden.</t>
  </si>
  <si>
    <t>B1A</t>
  </si>
  <si>
    <t>B1B</t>
  </si>
  <si>
    <t>B1C</t>
  </si>
  <si>
    <t>B1D</t>
  </si>
  <si>
    <t>B1E</t>
  </si>
  <si>
    <t>B1F</t>
  </si>
  <si>
    <t>B1G</t>
  </si>
  <si>
    <t>B1J</t>
  </si>
  <si>
    <t>B1K</t>
  </si>
  <si>
    <t>B1L</t>
  </si>
  <si>
    <t>B1M</t>
  </si>
  <si>
    <t>B1N</t>
  </si>
  <si>
    <t>B1O</t>
  </si>
  <si>
    <t>B1P</t>
  </si>
  <si>
    <t>B1Q</t>
  </si>
  <si>
    <t>B1T</t>
  </si>
  <si>
    <t>B1U</t>
  </si>
  <si>
    <t>B1V</t>
  </si>
  <si>
    <t>B1W</t>
  </si>
  <si>
    <t xml:space="preserve">MINIMUMEISEN </t>
  </si>
  <si>
    <t>BIJLAGE B1</t>
  </si>
  <si>
    <t>VOLDOET JA</t>
  </si>
  <si>
    <t>VOLDOET NEE</t>
  </si>
  <si>
    <t>TOELICHTING INDIEN 'NEE' AANGEKRUIST</t>
  </si>
  <si>
    <t>Inschrijver</t>
  </si>
  <si>
    <t>DD/MM/YY</t>
  </si>
  <si>
    <t>Plaats</t>
  </si>
  <si>
    <t>Naam, voorletters en functie</t>
  </si>
  <si>
    <t>Als rechtsgeldig vertegenwoordiger van naam onderneming</t>
  </si>
  <si>
    <t xml:space="preserve">Handtekening </t>
  </si>
  <si>
    <t>BIJLAGE B2</t>
  </si>
  <si>
    <t>B2A</t>
  </si>
  <si>
    <t>Creditnota's dienen binnen twee weken uitbetaald te worden. Creditbedragen dienen uitbetaald te worden op het banknummer dat door de opdrachtgever gebruikt is voor de premiebetaling.</t>
  </si>
  <si>
    <t>Digitaal bestandsbeheer, schade afhandeling premie/schade overzichten per onderdeel.</t>
  </si>
  <si>
    <t>B2B</t>
  </si>
  <si>
    <t>B2C</t>
  </si>
  <si>
    <t>B2D</t>
  </si>
  <si>
    <t>B2E</t>
  </si>
  <si>
    <t>B2F</t>
  </si>
  <si>
    <t>PROMILLAGE</t>
  </si>
  <si>
    <t>PREMIE EXCL. 21% ASSURANTIEBELASTING</t>
  </si>
  <si>
    <t>premie</t>
  </si>
  <si>
    <t xml:space="preserve">totale premie </t>
  </si>
  <si>
    <t xml:space="preserve">poliskosten </t>
  </si>
  <si>
    <t xml:space="preserve">Vast contactpersoon en vervanger bij verzekeraar voor vragen, schade en mutaties </t>
  </si>
  <si>
    <t>Maximaal eigen risico 2500 euro per aanspraak.</t>
  </si>
  <si>
    <t>Aansprakelijkheidsdekking voor gemeente: personen en zaakschade, dekking € 2.500.000 per aanspraak en gelimiteerd tot € 5.000.000 per verzekeringsjaar.</t>
  </si>
  <si>
    <t>Aansprakelijkheidsdekking voor gemeente: vermogensschade, dekking € 1.250.000 per aanspraak en gelimiteerd tot € 2.500.000 per verzekeringsjaar.</t>
  </si>
  <si>
    <t>Werkgeversaansprakelijkheid ex artikel 7:611BW/125ter Ambtenarenwet dient meeverzekerd te zijn.</t>
  </si>
  <si>
    <t>De mogelijkheid moet aanwezig zijn om op elk willekeurig moment gedurende de looptijd van het contract de dekkingsvorm te wijzigen. Bij wijziging van het risico kan hier eventuele premiegevolgen aan worden verbonden.</t>
  </si>
  <si>
    <t>Bij mogelijke verlenging dient uit te gaan van de vaste jaarpremie per 1-1. Dit om naverrekening te voorkomen. Het aantal inwoners zal ook de komende periode waarschijnlijk niet veel wijzigen.</t>
  </si>
  <si>
    <t>Expertise dient in overleg te gaan met opdrachtgever.</t>
  </si>
  <si>
    <t>De opdracht heeft een looptijd van 2 jaar en kan maximaal tweemaal met 1 jaar verlengd worden tot een maximale contractduur van vier jaar. De opzegging dient door opdrachtnemer uiterlijk 4 maanden voor de contractsvervaltermijn te zijn. Na vier jaar vindt er stilzwijgende verlenging van steeds één jaar plaats. Clausule meerjarig contract
De verzekering is aangegaan voor 2 jaar. Ziet Inschrijver in een verzekeringsjaar een totaal van betaalde en gereserveerde schadelast van meer dan 65% van door Inschrijver verdiende premie? Dan heeft Inschrijver het recht om per premievervaldatum de voorwaarden en/of de premie te wijzigen. Inschrijver geeft dit uiterlijk 4 maanden voor de premievervaldatum aan u door. 
U kunt de voorgestelde aanpassing binnen 2 maanden na bekendmaking weigeren. Op uw verzoek stoppen wij de overeenkomst per eerstkomende premievervaldatum.</t>
  </si>
  <si>
    <t>De verzekering dient dekking te bieden voor het zogenaamde inlooprisico voor tenminste 14 jaar voor personen-, zaakschade en vermogensschade voorafgaand aan 1 januari 2024. Het gaat hierbij om aansprakelijkstellingen die op de ingangsdatum  van deze aansprakelijkheidsverzekering nog niet bij de gemeente Hendrik-Ido-Ambacht bekend zijn. Aanvullende inloopclausule: Als verzekerde tijdens de duur van de verzekering voor het eerst een aanspraak ontvangt.
• En het inlooprisico op het polisblad is meeverzekerd, en
• De schade is veroorzaakt na de in het polisblad genoemde inloopdatum, en
• U voor de ingangsdatum van de verzekering niet kon vermoeden dat een verzekerde hiervoor
aansprakelijk gesteld zou worden, en
• Verzekerde deze aanspraak uiterlijk 3 maanden na het stoppen van de verzekering schriftelijk bij ons
meldt, en
-- De aanspraak op opdrachtnemer niet verjaard is.</t>
  </si>
  <si>
    <t>Telefonische en schriftelijke vragen worden zo spoedig mogelijk, maar uiterlijk binnen 5 werkdagen beantwoord -&gt; in de tekst van de aansprakelijkheid staat binnen 2 werkdagen</t>
  </si>
  <si>
    <t xml:space="preserve">Vast gespecaliseerde contact persoon en vervanger bij verzekeraar/makelaar voor vragen/schade/mutaties op het gebied van gemeentelijke aansprakelijkheidsverzekeringen. </t>
  </si>
  <si>
    <t>De polisvoorwaarden voor deze gemeentelijke aansprakelijkheidsverzekering dienen minimaal gelijk te zijn aan de LAG23 of AVG035. (uw polisvoorwaarden dienen bijgevoegd te worden).</t>
  </si>
  <si>
    <t>De medewerkers van Opdrachtnemer dienen in de Nederlandse taal te communiceren</t>
  </si>
  <si>
    <t>Opdrachtgever kan uiterlijk 1 maand voor de contractvervaldatum de verzekering opzeggen.</t>
  </si>
  <si>
    <t>Er dient bij een schade vooraf door opdrachtnemer overleg met opdrachtgever plaats te vinden welk standpunt naar wederpartij ingenomen gaat worden</t>
  </si>
  <si>
    <t>Schadestatistieken dienen actueel te zijn. Ook dient in alle correspondentie en in de schadestatistieken het intern schadenummer van opdrachtgever vermeld te worden.</t>
  </si>
  <si>
    <t xml:space="preserve">De verantwoordelijkheden van de Burgemeester voor de brandweer op grond van de Wet Veiligheidsregio's dient medeverzekerd te zijn. De uitvoerende taken vallen hier niet onder. Wie is verzekerd? De burgemeester, handelend als gezagdrager over de Brandweer zoals vermeld in de Wet veiligheidsregio's.
Wat als de burgemeester, handelend als gezagdrager over de Brandweer zoals vermeld in de Wet veiligheidsregio's,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een door verzekerde gekozen eigen behoud. </t>
  </si>
  <si>
    <t xml:space="preserve">Meeverzekerd is het aansprakelijkheidsrisico van de burgemeester als plaatsvervangend korpsbeheerder/gezagdrager van de politie, wanneer deze opdtreedt ter handhaving van de openbare orde en de uitvoering van de hulpverleningstaak, indien en voor zover de aansprakelijkheidsverzekering van de politieregio hiervoor geen dekking biedt. Wie is verzekerd? De burgemeester, handelend als gezagdrager over de politie zoals vermeld in de Politiewet
Wat als de burgemeester, handelend als gezagdrager over de politie zoals vermeld in de Politiewet,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schade aan ondergeschikten van de politie (Werkgeversaansprakelijkheid). 
- Wij betalen niet een door verzekerde gekozen eigen behoud. </t>
  </si>
  <si>
    <t>Verzekerd is de aansprakelijkheid voor schade (inclusief vermogensschade, niet beperkt tot gevolgschade) die op enigerlei wijze voortvloeit uit, berust op of verband houdt met de aanbesteding van opdrachten tot een verzekerd bedrag van minimaal EUR 100.000,- per aanspraak en maximaal EUR 200.000,- per verzekeringsjaar. Niet gedekt derving van inkomsten en winst van aanbestedende partijen.</t>
  </si>
  <si>
    <t xml:space="preserve">Statushouders: Verzekerd is:
De aansprakelijkheid voor zaak en personenschade aan anderen.
• Door personen die u huisvest volgens de wettelijke taken.
• Door vrijwilligers die zich met deze opvang bezighouden.
Wie zijn verzekerd:
• De statushouders , met asiel voor bepaalde tijd, waarvoor u de huisvesting regelt.
• De vrijwilligers die zich voor u met deze opvang bezighouden. 
Wat is het verzekerd bedrag:                            
Het verzekerd bedrag is EUR 1.250.000,00 per aanspraak met een maximum van EUR 2.500.000,00 per verzekeringsjaar.    
Welke voorwaarden gelden er:
De voorwaarden aansprakelijkheidsverzekering voor particulieren LPA 22 of vergelijkbaar.
Wat als een verzekerde ook op een andere verzekering is verzekerd?
De andere verzekering gaat voor.
Wat is niet verzekerd:                                    
In de voorwaarden leest u wat niet verzekerd is.
Ook niet verzekerd is schade aan gebouwen, woonhuizen, schepen, en/of andere verblijfsruimten waarin de asielzoekers en statushouders verblijven.
Ook niet verzekerd is schade aan roerende zaken in de gebouwen, woonhuizen, schepen, en/of andere verblijfsruimten waarin de asielzoekers en statushouders verblijven.
Welk eigen risico geldt er:
Het eigen risico is EUR 500,00 per aanspraak.
Waar geldt de verzekering:
In Nederland.             
</t>
  </si>
  <si>
    <t xml:space="preserve">AVP vluchtelingen: 
Wie zijn er verzekerd:
•	personen met de Oekraïense nationaliteit;
•	derdelanders die voor 24 februari 2022 rechtmatig verbleven in de Oekraïne;
•	gezinsleden van hierboven genoemde personen: A: huwelijkspartner of niet gehuwde partner waarmee een duurzame relatie wordt onderhouden; B: minderjarig ongehuwde kinderen (binnen of buiten het huwelijk geboren of geadopteerd); C: andere naaste familieleden die met het gezin samenwoonden en die volledig of grotendeels afhankelijk zijn.
•	vrijwilligers die zich met de opvang van deze vluchtelingen bezighouden.
Wat is niet verzekerd:
•	schade door COVID-19;
•	schade aan gebouwen, woonhuizen, schepen, en/of andere verblijfsruimten waar de bovengenoemde personen die voldoen aan de GOO regeling wonen.
      Voorwaarden:
•	de voorwaarden uit de Aansprakelijkheidsverzekering voor Particulieren LPA22 of vergelijkbaar zijn van toepassing;
•	deze verzekering geldt alleen in Nederland;
•	het verzekerd bedrag is € 1.250.000,- per aanspraak met een maximum van € 2.500.000,- per verzekeringsjaar;
•	het eigen risico is € 0,- per aanspraak;
•	deze dekking geldt voor maximaal 25.000 vluchtelingen per gemeente:
</t>
  </si>
  <si>
    <t>Opdrachtnemer verplicht zich om al wat bij de uitvoering van de Overeenkomst ter kennis komt en waarvan het vertrouwelijke karakter bekend is of redelijkerwijs kan worden vermoed, op generlei wijze bekend te maken – inclusief via kanalen van sociale media - of voor eigen doeleinden te gebruiken, behalve voor zover enig wettelijk voorschrift of rechterlijke uitspraak tot bekendmaking noopt.</t>
  </si>
  <si>
    <t>De advocaat (in eigen dienst) die namens de Gemeente optreedt moet als meeverzekerden aangetekend worden op de polis. Niet verzekerd is de aansprakelijkheid van de advocaat richting de gemeente zelf.</t>
  </si>
  <si>
    <t>Conceptcorrespondentie met standpuntbepaling wordt aan opdrachtgever voorgelegd. In correspondentie dient rekening te worden gehouden met voor de ontvanger/geadresseerde begrijpelijk taalgebruik.</t>
  </si>
  <si>
    <t>Mogelijke schadepenningen dienen binnen twee weken na betalingsaankondiging uitbetaald te worden aan de schadelijdende partij. Als bij een bepaalde schade specifiek wordt afgesproken dat de schadepenningen worden uitbetaald aan de opdrachtgever, betaalt verzekeraar de opdrachtgever op het banknummer dat door de opdrachtgever gebruikt is voor de premiebetaling.</t>
  </si>
  <si>
    <t xml:space="preserve">Verzekerd is de aansprakelijkheid van verzekerde voor schade van de werknemer ongeacht een geldende rechtspositiegeling die in vergoeding van de geleden schade voorziet indien (zonder de WNRA) er ook aansprakelijkheid van verzekerde zou bestaan. </t>
  </si>
  <si>
    <t>Premie Personen- en Zaakschade per inwoner</t>
  </si>
  <si>
    <t>Premie Vermogensschade per inwoner</t>
  </si>
  <si>
    <t>Totaal premie per inwoner</t>
  </si>
  <si>
    <t xml:space="preserve"> </t>
  </si>
  <si>
    <t>Totale premie  (exclusief assurantiebelasting) x 32.185 inwoners</t>
  </si>
  <si>
    <t xml:space="preserve">Premie wens B2c ex assurantiebelasting </t>
  </si>
  <si>
    <t>Premie wens B2d ex assurantiebelasting</t>
  </si>
  <si>
    <t xml:space="preserve">Milieuaansprakelijkheid: Verzekerd is de aansprakelijkheid van verzekerde in de verzekerde hoedanigheid voor schade van derden in verband met een milieu-aantasting die plotseling en onzeker is en niet het rechtstreeks gevolg is van een langzaam (in)werkend proces, mits:                                                                                                                                                                                                                                                                                                                                                                                     - de aanspraak ter zake daarvan voor de eerste maal tegen verzekerde is ingesteld tijdens de geldigheidsduur van deze verzekering en tevens tijdens deze geldigheidsduur schriftelijk bij de maatschappij is aangemeld;
- de aanspraak vóór de ingangsdatum van deze verzekering bij de verzekeringnemer of de aansprakelijk gestelde verzekerde niet bekend was of redelijkerwijs bekend had kunnen zijn.
</t>
  </si>
  <si>
    <t>Onderlinge samenwerkingverbanden dienen meeverzekerd te zijn.</t>
  </si>
  <si>
    <t>B1H</t>
  </si>
  <si>
    <t>B1I</t>
  </si>
  <si>
    <t>B1R</t>
  </si>
  <si>
    <t>B1S</t>
  </si>
  <si>
    <t>B1X</t>
  </si>
  <si>
    <t>B1Y</t>
  </si>
  <si>
    <t>B1Z</t>
  </si>
  <si>
    <t>B1AB</t>
  </si>
  <si>
    <t>B1AC</t>
  </si>
  <si>
    <t>B1AD</t>
  </si>
  <si>
    <t>B1AE</t>
  </si>
  <si>
    <t>B2G</t>
  </si>
  <si>
    <t>De aansprakelijkheid voor schade uit hoofde van artikel 7:658 en 7:611BW dient tevens t.o.v. ingehuurd personeel medeverzekerd te zijn.</t>
  </si>
  <si>
    <t>Verzekerd is de aansprakelijkheid van verzekerde als verhuurder voor schade aan zaken, ook van de huurder, voorzover de aansprakelijkheid ook zou bestaan zonder huurovereenkomst, op grond van 6:162 BW e.v.</t>
  </si>
  <si>
    <t>Kunt u ook een service module aanbieden voor personen en zaakschade en vermogensschade? En zo ja wat bedragen hiervoor de kosten per jaar? Deze dient vermeld te worden in de inschrijfstaat. Zie voor dekking rubriek 6 van de LAG23.</t>
  </si>
  <si>
    <t>Wensen</t>
  </si>
  <si>
    <t>Verzekerd is de aansprakelijkheid van verzekerde voor schade die voor de ingangsdatum van deze verzekering wel bekend was bij verzekerde, maar per abuis verzuimd is te melden bij de toenmalige verzekeraar. Dit voor een termijn van 2 jaren na de ingangsdatum met een maximum van 2 gevallen per jaar. (Nb. dit geldt dan na het uitlooprisico van 3 maanden van de oude verzekering).</t>
  </si>
  <si>
    <t>B2H</t>
  </si>
  <si>
    <t>B2I</t>
  </si>
  <si>
    <t>Aantoonbare en ruime ervaring van de schadebehandelaars van Opdrachtnemer met aansprakelijkheid van overheden/gemeenten voor personen-, zaak- en vermogensschaden. Toelichting door inschrijver in een schriftelijke onderbouwing van maximaal een halve A4 (lettertype Arial 10).</t>
  </si>
  <si>
    <t>Opdrachtnemer heeft kennis genomen van het profiel en de overige informatie vermeld in de bijlage G. Hoewel dit overzicht naar beste weten is samengesteld kan opdrachtgever niet garanderen dat het compleet is. Opdrachtnemer kan zich gedurende de looptijd van het contract niet beroepen op een eventuele omissie.</t>
  </si>
  <si>
    <t>B!AA</t>
  </si>
  <si>
    <t>B1AF</t>
  </si>
  <si>
    <t>B1AG</t>
  </si>
  <si>
    <t>B1AH</t>
  </si>
  <si>
    <t>B1AI</t>
  </si>
  <si>
    <t>B1AJ</t>
  </si>
  <si>
    <t>Uitlooprisico: Het melden van aanspraken: Indien de verzekering wordt beëindigd, anders dan wegens het opzettelijk verstrekken van onjuiste gegevens, behoudt de verzekeringnemer gedurende drie (3) maanden na de beëindigingsdatum het recht om aanspraken die tijdens de looptijd van de verzekering tegen verzekerde zijn ingesteld te melden. Dergelijke gemelde aanspraken zullen in dat geval behandeld worden als aanspraken die binnen de looptijd van de verzekering zijn gemeld.                                                                                                                                      Het melden van omstandigheden: Indien een omstandigheid tijdens de geldigheidsduur van de verzekering voor de eerste maal schriftelijk bij verzekeraars is gemeld zal de aanspraak die daaruit voortvloeit geacht worden te zijn ingesteld en gemeld op de datum van melding van deze omstandigheid, mits deze aanspraak binnen drie jaar na de beëindiging van de verzekering is ingediend bij de verzekerde en gemeld bij de verzekeraar. De datum van de eerste schriftelijke melding aan verzekeraars van de aanspraak of omstandigheid is bepalend voor het verzekeringsjaar waaraan de desbetreffende aanspraak of omstandigheid wordt toegerekend.</t>
  </si>
  <si>
    <t>B2J</t>
  </si>
  <si>
    <t xml:space="preserve">Verlenging termijn omstandighedenmelding naar vijf jaar na de beëindiging van de verzekering is ingediend bij de verzekerde en gemeld bij de verzekeraar. </t>
  </si>
  <si>
    <t>Verhoging maximaal verzekerde som per jaar voor asbest schades (eis B1g) van 200.000 euro naar 500.000 euro. Zo ja wat bedraagt de meerpremie? Deze dient vermeld te worden in de inschrijfstaat.</t>
  </si>
  <si>
    <t>Verzekerd is vanaf 31 december 2009 de aansprakelijkheid van verzekerde voor directe en/of indirecte schade die voortvloeit uit, berust op en/of verband houdt met het gebruik van,                                                                                                                                                                                                                          het blootstellen aan of het op enige andere wijze in contact komen met asbest, asbestvezels, asbeststof en/of asbesthoudende materialen voor een verzekerd bedrag van EUR 200.000,00                                                                                                                                                                                                              per aanspraak en maximaal per verzekeringsjaar. Deze dekking geldt los van eis B1f.</t>
  </si>
  <si>
    <t xml:space="preserve">Bijlage B </t>
  </si>
  <si>
    <t>Inschrijfstaat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</si>
</sst>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sz val="10"/>
      <name val="Arial"/>
      <family val="2"/>
    </font>
    <font>
      <sz val="10"/>
      <color theme="1"/>
      <name val="Calibri"/>
      <family val="2"/>
      <scheme val="minor"/>
    </font>
    <font>
      <sz val="8"/>
      <name val="Calibri"/>
      <family val="2"/>
      <scheme val="minor"/>
    </font>
    <font>
      <sz val="11"/>
      <color rgb="FF9C5700"/>
      <name val="Calibri"/>
      <family val="2"/>
      <scheme val="minor"/>
    </font>
    <font>
      <b/>
      <sz val="11"/>
      <color theme="0"/>
      <name val="Calibri"/>
      <family val="2"/>
      <scheme val="minor"/>
    </font>
    <font>
      <sz val="11"/>
      <color theme="0"/>
      <name val="Calibri"/>
      <family val="2"/>
      <scheme val="minor"/>
    </font>
    <font>
      <b/>
      <sz val="10"/>
      <name val="Arial"/>
      <family val="2"/>
    </font>
    <font>
      <b/>
      <sz val="11"/>
      <name val="Calibri"/>
      <family val="2"/>
      <scheme val="minor"/>
    </font>
    <font>
      <sz val="9"/>
      <color theme="1"/>
      <name val="Arial"/>
      <family val="2"/>
    </font>
    <font>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EB9C"/>
      </patternFill>
    </fill>
    <fill>
      <patternFill patternType="solid">
        <fgColor rgb="FFA5A5A5"/>
      </patternFill>
    </fill>
    <fill>
      <patternFill patternType="solid">
        <fgColor theme="6"/>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4" fillId="3" borderId="0" applyNumberFormat="0" applyBorder="0" applyAlignment="0" applyProtection="0"/>
    <xf numFmtId="0" fontId="5" fillId="4" borderId="6" applyNumberFormat="0" applyAlignment="0" applyProtection="0"/>
    <xf numFmtId="0" fontId="6" fillId="5" borderId="0" applyNumberFormat="0" applyBorder="0" applyAlignment="0" applyProtection="0"/>
    <xf numFmtId="0" fontId="1" fillId="0" borderId="0"/>
  </cellStyleXfs>
  <cellXfs count="48">
    <xf numFmtId="0" fontId="0" fillId="0" borderId="0" xfId="0"/>
    <xf numFmtId="0" fontId="0" fillId="0" borderId="0" xfId="0" applyAlignment="1">
      <alignment horizontal="left" vertical="top"/>
    </xf>
    <xf numFmtId="0" fontId="2" fillId="0" borderId="0" xfId="0" applyFont="1"/>
    <xf numFmtId="0" fontId="1" fillId="0" borderId="0" xfId="0" applyFont="1" applyBorder="1" applyAlignment="1">
      <alignment vertical="top" wrapText="1"/>
    </xf>
    <xf numFmtId="0" fontId="0" fillId="0" borderId="1" xfId="0" applyBorder="1" applyAlignment="1">
      <alignment horizontal="left" vertical="top"/>
    </xf>
    <xf numFmtId="0" fontId="0" fillId="0" borderId="1" xfId="0" applyBorder="1"/>
    <xf numFmtId="0" fontId="0" fillId="0" borderId="4" xfId="0" applyBorder="1"/>
    <xf numFmtId="0" fontId="7" fillId="0" borderId="1" xfId="0" applyFont="1" applyFill="1" applyBorder="1" applyAlignment="1">
      <alignment vertical="top" wrapText="1"/>
    </xf>
    <xf numFmtId="0" fontId="1" fillId="0" borderId="1" xfId="0" applyFont="1" applyFill="1" applyBorder="1" applyAlignment="1">
      <alignment vertical="top" wrapText="1"/>
    </xf>
    <xf numFmtId="0" fontId="0" fillId="0" borderId="1" xfId="0" applyBorder="1" applyAlignment="1">
      <alignment vertical="top" wrapText="1"/>
    </xf>
    <xf numFmtId="0" fontId="1" fillId="0" borderId="1" xfId="0" applyFont="1" applyBorder="1"/>
    <xf numFmtId="0" fontId="2" fillId="0" borderId="1" xfId="0" applyFont="1" applyBorder="1"/>
    <xf numFmtId="0" fontId="0" fillId="0" borderId="0" xfId="0" applyBorder="1"/>
    <xf numFmtId="0" fontId="2" fillId="0" borderId="7" xfId="0" applyFont="1" applyBorder="1"/>
    <xf numFmtId="0" fontId="6" fillId="5" borderId="0" xfId="3"/>
    <xf numFmtId="0" fontId="8" fillId="4" borderId="6" xfId="2" applyFont="1"/>
    <xf numFmtId="0" fontId="8" fillId="3" borderId="1" xfId="1" applyFont="1" applyBorder="1" applyAlignment="1">
      <alignment vertical="top" wrapText="1"/>
    </xf>
    <xf numFmtId="0" fontId="1" fillId="2" borderId="1" xfId="0" applyFont="1" applyFill="1" applyBorder="1"/>
    <xf numFmtId="0" fontId="0" fillId="2" borderId="1" xfId="0" applyFill="1" applyBorder="1"/>
    <xf numFmtId="164" fontId="1" fillId="6" borderId="1" xfId="0" applyNumberFormat="1" applyFont="1" applyFill="1" applyBorder="1" applyAlignment="1">
      <alignment wrapText="1"/>
    </xf>
    <xf numFmtId="0" fontId="7" fillId="2" borderId="0" xfId="0" applyFont="1" applyFill="1"/>
    <xf numFmtId="0" fontId="0" fillId="2" borderId="0" xfId="0" applyFill="1"/>
    <xf numFmtId="164" fontId="1" fillId="2" borderId="0" xfId="0" applyNumberFormat="1" applyFont="1" applyFill="1"/>
    <xf numFmtId="164" fontId="0" fillId="2" borderId="0" xfId="0" applyNumberFormat="1" applyFill="1"/>
    <xf numFmtId="0" fontId="1" fillId="2" borderId="1" xfId="0" applyFont="1" applyFill="1" applyBorder="1" applyAlignment="1">
      <alignment horizontal="left"/>
    </xf>
    <xf numFmtId="164" fontId="9" fillId="2" borderId="1" xfId="0" applyNumberFormat="1" applyFont="1" applyFill="1" applyBorder="1" applyAlignment="1">
      <alignment horizontal="right"/>
    </xf>
    <xf numFmtId="0" fontId="0" fillId="0" borderId="1" xfId="0" applyFont="1" applyBorder="1" applyAlignment="1">
      <alignment horizontal="left" vertical="top"/>
    </xf>
    <xf numFmtId="0" fontId="0" fillId="0" borderId="1" xfId="0" applyFont="1" applyBorder="1"/>
    <xf numFmtId="0" fontId="10" fillId="0" borderId="1" xfId="0" applyFont="1" applyBorder="1" applyAlignment="1">
      <alignment vertical="top"/>
    </xf>
    <xf numFmtId="0" fontId="10" fillId="0" borderId="1" xfId="0" applyFont="1" applyBorder="1" applyAlignment="1">
      <alignment horizontal="justify" vertical="center"/>
    </xf>
    <xf numFmtId="0" fontId="10" fillId="0" borderId="1" xfId="0" applyFont="1" applyBorder="1" applyAlignment="1">
      <alignment wrapText="1"/>
    </xf>
    <xf numFmtId="0" fontId="10" fillId="0" borderId="1" xfId="0" applyFont="1" applyBorder="1"/>
    <xf numFmtId="0" fontId="10" fillId="0" borderId="0" xfId="0" applyFont="1" applyBorder="1" applyAlignment="1">
      <alignment vertical="top"/>
    </xf>
    <xf numFmtId="0" fontId="10" fillId="0" borderId="0" xfId="0" applyFont="1" applyBorder="1" applyAlignment="1">
      <alignment vertical="top" wrapText="1"/>
    </xf>
    <xf numFmtId="0" fontId="0" fillId="0" borderId="0" xfId="0" applyFont="1" applyAlignment="1">
      <alignment vertical="top"/>
    </xf>
    <xf numFmtId="0" fontId="10" fillId="0" borderId="3" xfId="0" applyFont="1" applyBorder="1" applyAlignment="1">
      <alignment vertical="top" wrapText="1"/>
    </xf>
    <xf numFmtId="0" fontId="0" fillId="0" borderId="8" xfId="0" applyFont="1" applyBorder="1" applyAlignment="1">
      <alignment vertical="top"/>
    </xf>
    <xf numFmtId="0" fontId="10" fillId="0" borderId="1" xfId="0" applyFont="1" applyBorder="1" applyAlignment="1">
      <alignment vertical="center" wrapText="1"/>
    </xf>
    <xf numFmtId="0" fontId="0" fillId="0" borderId="1" xfId="0" applyFont="1" applyBorder="1" applyAlignment="1">
      <alignment vertical="top"/>
    </xf>
    <xf numFmtId="0" fontId="10" fillId="0" borderId="4" xfId="0" applyFont="1" applyBorder="1" applyAlignment="1">
      <alignment vertical="top" wrapText="1"/>
    </xf>
    <xf numFmtId="0" fontId="10" fillId="0" borderId="3" xfId="0" applyFont="1" applyBorder="1" applyAlignment="1">
      <alignment vertical="top"/>
    </xf>
    <xf numFmtId="0" fontId="10" fillId="0" borderId="5" xfId="0" applyFont="1" applyBorder="1" applyAlignment="1">
      <alignment vertical="top" wrapText="1"/>
    </xf>
    <xf numFmtId="0" fontId="0" fillId="0" borderId="9" xfId="0" applyBorder="1" applyAlignment="1">
      <alignment horizontal="left" vertical="top"/>
    </xf>
    <xf numFmtId="0" fontId="10" fillId="0" borderId="2" xfId="0" applyFont="1" applyBorder="1" applyAlignment="1">
      <alignment horizontal="justify" vertical="center"/>
    </xf>
    <xf numFmtId="0" fontId="0" fillId="0" borderId="1" xfId="0" applyFont="1" applyBorder="1" applyAlignment="1">
      <alignment wrapText="1"/>
    </xf>
    <xf numFmtId="0" fontId="0" fillId="0" borderId="1" xfId="0" applyBorder="1" applyAlignment="1">
      <alignment vertical="center" wrapText="1"/>
    </xf>
    <xf numFmtId="0" fontId="0" fillId="0" borderId="0" xfId="0" applyAlignment="1">
      <alignment wrapText="1"/>
    </xf>
    <xf numFmtId="0" fontId="0" fillId="0" borderId="5" xfId="0" applyFont="1" applyBorder="1" applyAlignment="1">
      <alignment vertical="top" wrapText="1"/>
    </xf>
  </cellXfs>
  <cellStyles count="5">
    <cellStyle name="Accent3" xfId="3" builtinId="37"/>
    <cellStyle name="Controlecel" xfId="2" builtinId="23"/>
    <cellStyle name="Neutraal" xfId="1" builtinId="28"/>
    <cellStyle name="Standaard" xfId="0" builtinId="0"/>
    <cellStyle name="Standaard 2" xfId="4" xr:uid="{FC39ABBD-83C1-488A-92C7-CFD5D64209CD}"/>
  </cellStyles>
  <dxfs count="4">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BCDF05-8DE1-4A1E-B3A5-77DDFFB3D8F8}" name="Tabel2" displayName="Tabel2" ref="A3:E4" totalsRowShown="0">
  <autoFilter ref="A3:E4" xr:uid="{ABBCDF05-8DE1-4A1E-B3A5-77DDFFB3D8F8}"/>
  <tableColumns count="5">
    <tableColumn id="1" xr3:uid="{85C57C75-D856-43C2-8074-C76F414D2FB2}" name="BIJLAGE B1" dataDxfId="3"/>
    <tableColumn id="2" xr3:uid="{BB6CF873-A854-4E49-88A5-E4FA6E22C07D}" name="MINIMUMEISEN " dataDxfId="2"/>
    <tableColumn id="3" xr3:uid="{F978BBEB-6241-4AAA-AC69-6AE63CC7AA4D}" name="VOLDOET JA"/>
    <tableColumn id="4" xr3:uid="{E1FA3783-E1D7-4467-A57F-1FEDE4968914}" name="VOLDOET NEE"/>
    <tableColumn id="5" xr3:uid="{55C4AB9B-35B6-4E80-B310-F252A6C31D27}" name="TOELICHTING INDIEN 'NEE' AANGEKRUIST"/>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4B688B-101E-444D-A4E5-ECC788112110}" name="Tabel25" displayName="Tabel25" ref="A3:E4" totalsRowShown="0">
  <autoFilter ref="A3:E4" xr:uid="{894B688B-101E-444D-A4E5-ECC788112110}"/>
  <tableColumns count="5">
    <tableColumn id="1" xr3:uid="{F1BDCF91-8F20-4DFF-B4C2-6A90E0B99E9E}" name="BIJLAGE B2"/>
    <tableColumn id="2" xr3:uid="{AD6273B7-CB46-4A44-A08D-9CFE5C5BE958}" name="Wensen" dataDxfId="1"/>
    <tableColumn id="3" xr3:uid="{70E9F008-B4DC-4107-8D83-52519A572A8B}" name="VOLDOET JA"/>
    <tableColumn id="4" xr3:uid="{90CDC508-82AB-4C54-BF47-DAFA2755755E}" name="VOLDOET NEE"/>
    <tableColumn id="5" xr3:uid="{D7E5D355-2B43-4113-8A6C-E7537B37F6D0}" name="TOELICHTING INDIEN 'NEE' AANGEKRUIST"/>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9FC4CD2-89E3-4B38-A193-AEF15E9A7872}" name="Tabel26" displayName="Tabel26" ref="A3:B19" totalsRowShown="0">
  <autoFilter ref="A3:B19" xr:uid="{29FC4CD2-89E3-4B38-A193-AEF15E9A7872}"/>
  <tableColumns count="2">
    <tableColumn id="2" xr3:uid="{43D84563-7FAB-4721-A7CC-210108F38969}" name="Inschrijfstaat" dataDxfId="0"/>
    <tableColumn id="5" xr3:uid="{63185073-1117-41DA-BB02-C7A6FAE1A35A}" name="PROMILLAGE"/>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9877C0-3508-4BFD-A26C-3600C1297498}" name="Tabel6" displayName="Tabel6" ref="C3:C4" totalsRowShown="0">
  <autoFilter ref="C3:C4" xr:uid="{ED9877C0-3508-4BFD-A26C-3600C1297498}"/>
  <tableColumns count="1">
    <tableColumn id="1" xr3:uid="{76A7078F-13DD-496B-839E-E6519AA18671}" name="PREMIE EXCL. 21% ASSURANTIEBELASTING"/>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5726A-1BD1-4658-9930-E4AE998323FE}">
  <dimension ref="A1:E59"/>
  <sheetViews>
    <sheetView topLeftCell="A3" workbookViewId="0">
      <selection activeCell="B50" sqref="B50"/>
    </sheetView>
  </sheetViews>
  <sheetFormatPr defaultRowHeight="15" x14ac:dyDescent="0.25"/>
  <cols>
    <col min="1" max="1" width="10.5703125" customWidth="1"/>
    <col min="2" max="2" width="166.5703125" customWidth="1"/>
    <col min="3" max="3" width="17.42578125" customWidth="1"/>
    <col min="4" max="4" width="19.85546875" customWidth="1"/>
    <col min="5" max="5" width="40.85546875" bestFit="1" customWidth="1"/>
  </cols>
  <sheetData>
    <row r="1" spans="1:5" x14ac:dyDescent="0.25">
      <c r="A1" t="s">
        <v>117</v>
      </c>
    </row>
    <row r="3" spans="1:5" x14ac:dyDescent="0.25">
      <c r="A3" s="34" t="s">
        <v>25</v>
      </c>
      <c r="B3" s="34" t="s">
        <v>24</v>
      </c>
      <c r="C3" t="s">
        <v>26</v>
      </c>
      <c r="D3" t="s">
        <v>27</v>
      </c>
      <c r="E3" t="s">
        <v>28</v>
      </c>
    </row>
    <row r="4" spans="1:5" x14ac:dyDescent="0.25">
      <c r="A4" s="34"/>
      <c r="B4" s="34"/>
    </row>
    <row r="5" spans="1:5" s="1" customFormat="1" ht="18" customHeight="1" x14ac:dyDescent="0.25">
      <c r="A5" s="38" t="s">
        <v>5</v>
      </c>
      <c r="B5" s="28" t="s">
        <v>51</v>
      </c>
      <c r="C5" s="4"/>
      <c r="D5" s="4"/>
      <c r="E5" s="4"/>
    </row>
    <row r="6" spans="1:5" s="1" customFormat="1" ht="17.25" customHeight="1" x14ac:dyDescent="0.25">
      <c r="A6" s="38" t="s">
        <v>6</v>
      </c>
      <c r="B6" s="28" t="s">
        <v>52</v>
      </c>
      <c r="C6" s="4"/>
      <c r="D6" s="4"/>
      <c r="E6" s="4"/>
    </row>
    <row r="7" spans="1:5" s="1" customFormat="1" ht="20.25" customHeight="1" x14ac:dyDescent="0.25">
      <c r="A7" s="38" t="s">
        <v>7</v>
      </c>
      <c r="B7" s="28" t="s">
        <v>53</v>
      </c>
      <c r="C7" s="4"/>
      <c r="D7" s="4"/>
      <c r="E7" s="4"/>
    </row>
    <row r="8" spans="1:5" s="1" customFormat="1" ht="20.25" customHeight="1" x14ac:dyDescent="0.25">
      <c r="A8" s="38" t="s">
        <v>8</v>
      </c>
      <c r="B8" s="28" t="s">
        <v>97</v>
      </c>
      <c r="C8" s="4"/>
      <c r="D8" s="4"/>
      <c r="E8" s="4"/>
    </row>
    <row r="9" spans="1:5" s="1" customFormat="1" ht="111" customHeight="1" x14ac:dyDescent="0.25">
      <c r="A9" s="38" t="s">
        <v>9</v>
      </c>
      <c r="B9" s="46" t="s">
        <v>112</v>
      </c>
      <c r="C9" s="4"/>
      <c r="D9" s="4"/>
      <c r="E9" s="4"/>
    </row>
    <row r="10" spans="1:5" ht="155.25" customHeight="1" x14ac:dyDescent="0.25">
      <c r="A10" s="38" t="s">
        <v>10</v>
      </c>
      <c r="B10" s="35" t="s">
        <v>58</v>
      </c>
      <c r="C10" s="4"/>
      <c r="D10" s="4"/>
      <c r="E10" s="4"/>
    </row>
    <row r="11" spans="1:5" ht="51" customHeight="1" x14ac:dyDescent="0.25">
      <c r="A11" s="38" t="s">
        <v>11</v>
      </c>
      <c r="B11" s="35" t="s">
        <v>116</v>
      </c>
      <c r="C11" s="4"/>
      <c r="D11" s="4"/>
      <c r="E11" s="4"/>
    </row>
    <row r="12" spans="1:5" ht="157.5" customHeight="1" x14ac:dyDescent="0.25">
      <c r="A12" s="38" t="s">
        <v>85</v>
      </c>
      <c r="B12" s="47" t="s">
        <v>66</v>
      </c>
      <c r="C12" s="42"/>
      <c r="D12" s="42"/>
      <c r="E12" s="42"/>
    </row>
    <row r="13" spans="1:5" ht="153" customHeight="1" x14ac:dyDescent="0.25">
      <c r="A13" s="38" t="s">
        <v>86</v>
      </c>
      <c r="B13" s="35" t="s">
        <v>67</v>
      </c>
      <c r="C13" s="4"/>
      <c r="D13" s="4"/>
      <c r="E13" s="4"/>
    </row>
    <row r="14" spans="1:5" ht="48.75" customHeight="1" x14ac:dyDescent="0.25">
      <c r="A14" s="38" t="s">
        <v>12</v>
      </c>
      <c r="B14" s="35" t="s">
        <v>68</v>
      </c>
      <c r="C14" s="4"/>
      <c r="D14" s="4"/>
      <c r="E14" s="4"/>
    </row>
    <row r="15" spans="1:5" ht="87" customHeight="1" x14ac:dyDescent="0.25">
      <c r="A15" s="38" t="s">
        <v>13</v>
      </c>
      <c r="B15" s="35" t="s">
        <v>83</v>
      </c>
      <c r="C15" s="4"/>
      <c r="D15" s="4"/>
      <c r="E15" s="4"/>
    </row>
    <row r="16" spans="1:5" ht="34.5" customHeight="1" x14ac:dyDescent="0.25">
      <c r="A16" s="38" t="s">
        <v>14</v>
      </c>
      <c r="B16" s="35" t="s">
        <v>72</v>
      </c>
      <c r="C16" s="4"/>
      <c r="D16" s="4"/>
      <c r="E16" s="4"/>
    </row>
    <row r="17" spans="1:5" ht="20.25" customHeight="1" x14ac:dyDescent="0.25">
      <c r="A17" s="38" t="s">
        <v>15</v>
      </c>
      <c r="B17" s="35" t="s">
        <v>84</v>
      </c>
      <c r="C17" s="4"/>
      <c r="D17" s="4"/>
      <c r="E17" s="4"/>
    </row>
    <row r="18" spans="1:5" ht="409.5" x14ac:dyDescent="0.25">
      <c r="A18" s="38" t="s">
        <v>16</v>
      </c>
      <c r="B18" s="35" t="s">
        <v>69</v>
      </c>
      <c r="C18" s="4"/>
      <c r="D18" s="4"/>
      <c r="E18" s="4"/>
    </row>
    <row r="19" spans="1:5" ht="280.5" customHeight="1" x14ac:dyDescent="0.25">
      <c r="A19" s="38" t="s">
        <v>17</v>
      </c>
      <c r="B19" s="35" t="s">
        <v>70</v>
      </c>
      <c r="C19" s="4"/>
      <c r="D19" s="4"/>
      <c r="E19" s="4"/>
    </row>
    <row r="20" spans="1:5" ht="15" customHeight="1" x14ac:dyDescent="0.25">
      <c r="A20" s="38" t="s">
        <v>18</v>
      </c>
      <c r="B20" s="40" t="s">
        <v>50</v>
      </c>
      <c r="C20" s="5"/>
      <c r="D20" s="5"/>
      <c r="E20" s="5"/>
    </row>
    <row r="21" spans="1:5" x14ac:dyDescent="0.25">
      <c r="A21" s="32"/>
      <c r="B21" s="32"/>
    </row>
    <row r="22" spans="1:5" ht="15.75" customHeight="1" x14ac:dyDescent="0.25">
      <c r="A22" s="32"/>
      <c r="B22" s="32"/>
    </row>
    <row r="23" spans="1:5" ht="76.5" customHeight="1" x14ac:dyDescent="0.25">
      <c r="A23" s="38" t="s">
        <v>19</v>
      </c>
      <c r="B23" s="35" t="s">
        <v>57</v>
      </c>
      <c r="C23" s="5"/>
      <c r="D23" s="5"/>
      <c r="E23" s="5"/>
    </row>
    <row r="24" spans="1:5" ht="20.25" customHeight="1" x14ac:dyDescent="0.25">
      <c r="A24" s="38" t="s">
        <v>87</v>
      </c>
      <c r="B24" s="40" t="s">
        <v>61</v>
      </c>
      <c r="C24" s="5"/>
      <c r="D24" s="5"/>
      <c r="E24" s="5"/>
    </row>
    <row r="25" spans="1:5" ht="30" x14ac:dyDescent="0.25">
      <c r="A25" s="38" t="s">
        <v>88</v>
      </c>
      <c r="B25" s="35" t="s">
        <v>105</v>
      </c>
      <c r="C25" s="5"/>
      <c r="D25" s="5"/>
      <c r="E25" s="5"/>
    </row>
    <row r="26" spans="1:5" x14ac:dyDescent="0.25">
      <c r="A26" s="32"/>
      <c r="B26" s="33"/>
    </row>
    <row r="27" spans="1:5" x14ac:dyDescent="0.25">
      <c r="A27" s="32"/>
      <c r="B27" s="34"/>
    </row>
    <row r="28" spans="1:5" x14ac:dyDescent="0.25">
      <c r="A28" s="38" t="s">
        <v>20</v>
      </c>
      <c r="B28" s="35" t="s">
        <v>0</v>
      </c>
      <c r="C28" s="5"/>
      <c r="D28" s="5"/>
      <c r="E28" s="5"/>
    </row>
    <row r="29" spans="1:5" ht="30" x14ac:dyDescent="0.25">
      <c r="A29" s="38" t="s">
        <v>21</v>
      </c>
      <c r="B29" s="35" t="s">
        <v>54</v>
      </c>
      <c r="C29" s="5"/>
      <c r="D29" s="5"/>
      <c r="E29" s="5"/>
    </row>
    <row r="30" spans="1:5" x14ac:dyDescent="0.25">
      <c r="A30" s="32"/>
      <c r="B30" s="32"/>
    </row>
    <row r="31" spans="1:5" x14ac:dyDescent="0.25">
      <c r="A31" s="32"/>
      <c r="B31" s="34"/>
    </row>
    <row r="32" spans="1:5" ht="30" x14ac:dyDescent="0.25">
      <c r="A32" s="38" t="s">
        <v>22</v>
      </c>
      <c r="B32" s="35" t="s">
        <v>55</v>
      </c>
      <c r="C32" s="5"/>
      <c r="D32" s="5"/>
      <c r="E32" s="5"/>
    </row>
    <row r="33" spans="1:5" x14ac:dyDescent="0.25">
      <c r="A33" s="38" t="s">
        <v>23</v>
      </c>
      <c r="B33" s="40" t="s">
        <v>63</v>
      </c>
      <c r="C33" s="5"/>
      <c r="D33" s="5"/>
      <c r="E33" s="5"/>
    </row>
    <row r="34" spans="1:5" x14ac:dyDescent="0.25">
      <c r="A34" s="38" t="s">
        <v>89</v>
      </c>
      <c r="B34" s="35" t="s">
        <v>1</v>
      </c>
      <c r="C34" s="5"/>
      <c r="D34" s="5"/>
      <c r="E34" s="5"/>
    </row>
    <row r="35" spans="1:5" x14ac:dyDescent="0.25">
      <c r="A35" s="38" t="s">
        <v>90</v>
      </c>
      <c r="B35" s="35" t="s">
        <v>4</v>
      </c>
      <c r="C35" s="5"/>
      <c r="D35" s="5"/>
      <c r="E35" s="5"/>
    </row>
    <row r="36" spans="1:5" x14ac:dyDescent="0.25">
      <c r="A36" s="32"/>
      <c r="B36" s="39"/>
    </row>
    <row r="37" spans="1:5" x14ac:dyDescent="0.25">
      <c r="A37" s="32"/>
      <c r="B37" s="36"/>
    </row>
    <row r="38" spans="1:5" ht="30" x14ac:dyDescent="0.25">
      <c r="A38" s="38" t="s">
        <v>91</v>
      </c>
      <c r="B38" s="35" t="s">
        <v>2</v>
      </c>
      <c r="C38" s="5"/>
      <c r="D38" s="5"/>
      <c r="E38" s="5"/>
    </row>
    <row r="39" spans="1:5" ht="19.5" customHeight="1" x14ac:dyDescent="0.25">
      <c r="A39" s="38" t="s">
        <v>106</v>
      </c>
      <c r="B39" s="35" t="s">
        <v>60</v>
      </c>
      <c r="C39" s="5"/>
      <c r="D39" s="5"/>
      <c r="E39" s="5"/>
    </row>
    <row r="40" spans="1:5" x14ac:dyDescent="0.25">
      <c r="A40" s="38" t="s">
        <v>92</v>
      </c>
      <c r="B40" s="35" t="s">
        <v>56</v>
      </c>
      <c r="C40" s="5"/>
      <c r="D40" s="5"/>
      <c r="E40" s="5"/>
    </row>
    <row r="41" spans="1:5" x14ac:dyDescent="0.25">
      <c r="A41" s="38" t="s">
        <v>93</v>
      </c>
      <c r="B41" s="40" t="s">
        <v>64</v>
      </c>
      <c r="C41" s="5"/>
      <c r="D41" s="5"/>
      <c r="E41" s="5"/>
    </row>
    <row r="42" spans="1:5" x14ac:dyDescent="0.25">
      <c r="A42" s="38" t="s">
        <v>94</v>
      </c>
      <c r="B42" s="40" t="s">
        <v>65</v>
      </c>
      <c r="C42" s="5"/>
      <c r="D42" s="5"/>
      <c r="E42" s="5"/>
    </row>
    <row r="43" spans="1:5" ht="30" x14ac:dyDescent="0.25">
      <c r="A43" s="38" t="s">
        <v>95</v>
      </c>
      <c r="B43" s="35" t="s">
        <v>73</v>
      </c>
      <c r="C43" s="5"/>
      <c r="D43" s="5"/>
      <c r="E43" s="5"/>
    </row>
    <row r="44" spans="1:5" x14ac:dyDescent="0.25">
      <c r="A44" s="32"/>
      <c r="B44" s="32"/>
    </row>
    <row r="45" spans="1:5" x14ac:dyDescent="0.25">
      <c r="A45" s="32"/>
      <c r="B45" s="34"/>
    </row>
    <row r="46" spans="1:5" x14ac:dyDescent="0.25">
      <c r="A46" s="38" t="s">
        <v>107</v>
      </c>
      <c r="B46" s="40" t="s">
        <v>49</v>
      </c>
      <c r="C46" s="5"/>
      <c r="D46" s="5"/>
      <c r="E46" s="5"/>
    </row>
    <row r="47" spans="1:5" x14ac:dyDescent="0.25">
      <c r="A47" s="38" t="s">
        <v>108</v>
      </c>
      <c r="B47" s="35" t="s">
        <v>59</v>
      </c>
      <c r="C47" s="5"/>
      <c r="D47" s="5"/>
      <c r="E47" s="5"/>
    </row>
    <row r="48" spans="1:5" x14ac:dyDescent="0.25">
      <c r="A48" s="38" t="s">
        <v>109</v>
      </c>
      <c r="B48" s="41" t="s">
        <v>3</v>
      </c>
      <c r="C48" s="5"/>
      <c r="D48" s="5"/>
      <c r="E48" s="5"/>
    </row>
    <row r="49" spans="1:5" x14ac:dyDescent="0.25">
      <c r="A49" s="38" t="s">
        <v>110</v>
      </c>
      <c r="B49" s="35" t="s">
        <v>62</v>
      </c>
      <c r="C49" s="5"/>
      <c r="D49" s="5"/>
      <c r="E49" s="5"/>
    </row>
    <row r="50" spans="1:5" ht="52.5" customHeight="1" x14ac:dyDescent="0.25">
      <c r="A50" s="38" t="s">
        <v>111</v>
      </c>
      <c r="B50" s="35" t="s">
        <v>71</v>
      </c>
      <c r="C50" s="5"/>
      <c r="D50" s="5"/>
      <c r="E50" s="5"/>
    </row>
    <row r="53" spans="1:5" x14ac:dyDescent="0.25">
      <c r="B53" s="7" t="s">
        <v>29</v>
      </c>
    </row>
    <row r="54" spans="1:5" x14ac:dyDescent="0.25">
      <c r="B54" s="8" t="s">
        <v>30</v>
      </c>
    </row>
    <row r="55" spans="1:5" x14ac:dyDescent="0.25">
      <c r="B55" s="8" t="s">
        <v>31</v>
      </c>
    </row>
    <row r="56" spans="1:5" x14ac:dyDescent="0.25">
      <c r="B56" s="8" t="s">
        <v>32</v>
      </c>
    </row>
    <row r="57" spans="1:5" x14ac:dyDescent="0.25">
      <c r="B57" s="8" t="s">
        <v>33</v>
      </c>
    </row>
    <row r="58" spans="1:5" x14ac:dyDescent="0.25">
      <c r="B58" s="9"/>
    </row>
    <row r="59" spans="1:5" ht="63.75" customHeight="1" x14ac:dyDescent="0.25">
      <c r="B59" s="16" t="s">
        <v>34</v>
      </c>
    </row>
  </sheetData>
  <phoneticPr fontId="3"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7008D-05E4-424F-9018-15B8D56C95C8}">
  <dimension ref="A3:E24"/>
  <sheetViews>
    <sheetView workbookViewId="0">
      <selection activeCell="B9" sqref="B9"/>
    </sheetView>
  </sheetViews>
  <sheetFormatPr defaultRowHeight="15" x14ac:dyDescent="0.25"/>
  <cols>
    <col min="1" max="1" width="16.85546875" customWidth="1"/>
    <col min="2" max="2" width="154.28515625" customWidth="1"/>
    <col min="3" max="3" width="14" bestFit="1" customWidth="1"/>
    <col min="4" max="4" width="15.5703125" bestFit="1" customWidth="1"/>
    <col min="5" max="5" width="40.85546875" bestFit="1" customWidth="1"/>
  </cols>
  <sheetData>
    <row r="3" spans="1:5" x14ac:dyDescent="0.25">
      <c r="A3" t="s">
        <v>35</v>
      </c>
      <c r="B3" t="s">
        <v>100</v>
      </c>
      <c r="C3" t="s">
        <v>26</v>
      </c>
      <c r="D3" t="s">
        <v>27</v>
      </c>
      <c r="E3" t="s">
        <v>28</v>
      </c>
    </row>
    <row r="4" spans="1:5" x14ac:dyDescent="0.25">
      <c r="B4" s="2"/>
    </row>
    <row r="5" spans="1:5" ht="30" x14ac:dyDescent="0.25">
      <c r="A5" s="26" t="s">
        <v>36</v>
      </c>
      <c r="B5" s="37" t="s">
        <v>98</v>
      </c>
      <c r="C5" s="4"/>
      <c r="D5" s="4"/>
      <c r="E5" s="4"/>
    </row>
    <row r="6" spans="1:5" ht="30" x14ac:dyDescent="0.25">
      <c r="A6" s="27" t="s">
        <v>39</v>
      </c>
      <c r="B6" s="29" t="s">
        <v>75</v>
      </c>
      <c r="C6" s="5"/>
      <c r="D6" s="5"/>
      <c r="E6" s="5"/>
    </row>
    <row r="7" spans="1:5" ht="30" x14ac:dyDescent="0.25">
      <c r="A7" s="27" t="s">
        <v>40</v>
      </c>
      <c r="B7" s="43" t="s">
        <v>115</v>
      </c>
      <c r="C7" s="5"/>
      <c r="D7" s="5"/>
      <c r="E7" s="5"/>
    </row>
    <row r="8" spans="1:5" ht="30" x14ac:dyDescent="0.25">
      <c r="A8" s="27" t="s">
        <v>41</v>
      </c>
      <c r="B8" s="30" t="s">
        <v>99</v>
      </c>
      <c r="C8" s="5"/>
      <c r="D8" s="5"/>
      <c r="E8" s="5"/>
    </row>
    <row r="9" spans="1:5" ht="30" x14ac:dyDescent="0.25">
      <c r="A9" s="27" t="s">
        <v>42</v>
      </c>
      <c r="B9" s="45" t="s">
        <v>104</v>
      </c>
      <c r="C9" s="5"/>
      <c r="D9" s="5"/>
      <c r="E9" s="5"/>
    </row>
    <row r="10" spans="1:5" ht="45" x14ac:dyDescent="0.25">
      <c r="A10" s="27" t="s">
        <v>43</v>
      </c>
      <c r="B10" s="45" t="s">
        <v>101</v>
      </c>
      <c r="C10" s="5"/>
      <c r="D10" s="5"/>
      <c r="E10" s="5"/>
    </row>
    <row r="11" spans="1:5" x14ac:dyDescent="0.25">
      <c r="A11" s="27" t="s">
        <v>96</v>
      </c>
      <c r="B11" s="28" t="s">
        <v>114</v>
      </c>
      <c r="C11" s="5"/>
      <c r="D11" s="5"/>
      <c r="E11" s="5"/>
    </row>
    <row r="12" spans="1:5" x14ac:dyDescent="0.25">
      <c r="A12" s="27"/>
      <c r="B12" s="28"/>
      <c r="C12" s="5"/>
      <c r="D12" s="5"/>
      <c r="E12" s="5"/>
    </row>
    <row r="13" spans="1:5" ht="31.5" customHeight="1" x14ac:dyDescent="0.25">
      <c r="A13" s="27" t="s">
        <v>102</v>
      </c>
      <c r="B13" s="30" t="s">
        <v>37</v>
      </c>
      <c r="C13" s="5"/>
      <c r="D13" s="5"/>
      <c r="E13" s="5"/>
    </row>
    <row r="14" spans="1:5" x14ac:dyDescent="0.25">
      <c r="A14" s="27" t="s">
        <v>103</v>
      </c>
      <c r="B14" s="31" t="s">
        <v>38</v>
      </c>
      <c r="C14" s="5"/>
      <c r="D14" s="5"/>
      <c r="E14" s="5"/>
    </row>
    <row r="15" spans="1:5" ht="42.75" customHeight="1" x14ac:dyDescent="0.25">
      <c r="A15" s="27" t="s">
        <v>113</v>
      </c>
      <c r="B15" s="44" t="s">
        <v>74</v>
      </c>
      <c r="C15" s="5"/>
      <c r="D15" s="5"/>
      <c r="E15" s="5"/>
    </row>
    <row r="16" spans="1:5" x14ac:dyDescent="0.25">
      <c r="A16" s="6"/>
      <c r="B16" s="3"/>
    </row>
    <row r="18" spans="2:2" x14ac:dyDescent="0.25">
      <c r="B18" s="7" t="s">
        <v>29</v>
      </c>
    </row>
    <row r="19" spans="2:2" x14ac:dyDescent="0.25">
      <c r="B19" s="8" t="s">
        <v>30</v>
      </c>
    </row>
    <row r="20" spans="2:2" x14ac:dyDescent="0.25">
      <c r="B20" s="8" t="s">
        <v>31</v>
      </c>
    </row>
    <row r="21" spans="2:2" x14ac:dyDescent="0.25">
      <c r="B21" s="8" t="s">
        <v>32</v>
      </c>
    </row>
    <row r="22" spans="2:2" x14ac:dyDescent="0.25">
      <c r="B22" s="8" t="s">
        <v>33</v>
      </c>
    </row>
    <row r="23" spans="2:2" x14ac:dyDescent="0.25">
      <c r="B23" s="9"/>
    </row>
    <row r="24" spans="2:2" ht="89.25" customHeight="1" x14ac:dyDescent="0.25">
      <c r="B24" s="16" t="s">
        <v>34</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BC04F-1DDF-4B65-854F-13081FE79C51}">
  <dimension ref="A3:C36"/>
  <sheetViews>
    <sheetView tabSelected="1" workbookViewId="0">
      <selection activeCell="H20" sqref="H20"/>
    </sheetView>
  </sheetViews>
  <sheetFormatPr defaultRowHeight="15" x14ac:dyDescent="0.25"/>
  <cols>
    <col min="1" max="1" width="89.140625" customWidth="1"/>
    <col min="2" max="2" width="30.7109375" customWidth="1"/>
    <col min="3" max="3" width="40.85546875" bestFit="1" customWidth="1"/>
  </cols>
  <sheetData>
    <row r="3" spans="1:3" x14ac:dyDescent="0.25">
      <c r="A3" t="s">
        <v>118</v>
      </c>
      <c r="B3" t="s">
        <v>44</v>
      </c>
      <c r="C3" t="s">
        <v>45</v>
      </c>
    </row>
    <row r="4" spans="1:3" x14ac:dyDescent="0.25">
      <c r="A4" s="2"/>
    </row>
    <row r="5" spans="1:3" ht="15" customHeight="1" x14ac:dyDescent="0.25">
      <c r="A5" s="17" t="s">
        <v>76</v>
      </c>
      <c r="B5" s="18"/>
      <c r="C5" s="19">
        <v>0</v>
      </c>
    </row>
    <row r="6" spans="1:3" ht="15" customHeight="1" x14ac:dyDescent="0.25">
      <c r="A6" s="17" t="s">
        <v>77</v>
      </c>
      <c r="B6" s="18"/>
      <c r="C6" s="19">
        <v>0</v>
      </c>
    </row>
    <row r="7" spans="1:3" x14ac:dyDescent="0.25">
      <c r="A7" s="17" t="s">
        <v>78</v>
      </c>
      <c r="B7" s="18"/>
      <c r="C7" s="19">
        <f>SUM(C5:C6)</f>
        <v>0</v>
      </c>
    </row>
    <row r="8" spans="1:3" x14ac:dyDescent="0.25">
      <c r="A8" s="20" t="s">
        <v>79</v>
      </c>
      <c r="B8" s="21"/>
      <c r="C8" s="22" t="s">
        <v>79</v>
      </c>
    </row>
    <row r="9" spans="1:3" x14ac:dyDescent="0.25">
      <c r="A9" s="20"/>
      <c r="B9" s="21"/>
      <c r="C9" s="23"/>
    </row>
    <row r="10" spans="1:3" x14ac:dyDescent="0.25">
      <c r="A10" s="24" t="s">
        <v>80</v>
      </c>
      <c r="B10" s="21"/>
      <c r="C10" s="25">
        <f>+C7*32185</f>
        <v>0</v>
      </c>
    </row>
    <row r="11" spans="1:3" x14ac:dyDescent="0.25">
      <c r="A11" s="21"/>
      <c r="B11" s="21"/>
      <c r="C11" s="21"/>
    </row>
    <row r="12" spans="1:3" x14ac:dyDescent="0.25">
      <c r="A12" s="21"/>
      <c r="B12" s="21"/>
      <c r="C12" s="21"/>
    </row>
    <row r="13" spans="1:3" x14ac:dyDescent="0.25">
      <c r="A13" s="10" t="s">
        <v>81</v>
      </c>
      <c r="B13" s="21"/>
      <c r="C13" s="18"/>
    </row>
    <row r="14" spans="1:3" x14ac:dyDescent="0.25">
      <c r="A14" s="10" t="s">
        <v>82</v>
      </c>
      <c r="B14" s="21"/>
      <c r="C14" s="18"/>
    </row>
    <row r="15" spans="1:3" x14ac:dyDescent="0.25">
      <c r="A15" s="11"/>
      <c r="C15" s="5"/>
    </row>
    <row r="16" spans="1:3" x14ac:dyDescent="0.25">
      <c r="A16" s="11"/>
      <c r="C16" s="5"/>
    </row>
    <row r="17" spans="1:3" x14ac:dyDescent="0.25">
      <c r="A17" s="11"/>
      <c r="C17" s="5"/>
    </row>
    <row r="18" spans="1:3" x14ac:dyDescent="0.25">
      <c r="A18" s="13"/>
      <c r="B18" s="12"/>
      <c r="C18" s="5"/>
    </row>
    <row r="19" spans="1:3" x14ac:dyDescent="0.25">
      <c r="A19" s="2"/>
      <c r="C19" s="5"/>
    </row>
    <row r="23" spans="1:3" x14ac:dyDescent="0.25">
      <c r="B23" t="s">
        <v>46</v>
      </c>
      <c r="C23">
        <f>SUM(C6:C19)</f>
        <v>0</v>
      </c>
    </row>
    <row r="24" spans="1:3" x14ac:dyDescent="0.25">
      <c r="B24" t="s">
        <v>48</v>
      </c>
      <c r="C24">
        <v>0</v>
      </c>
    </row>
    <row r="25" spans="1:3" ht="15.75" thickBot="1" x14ac:dyDescent="0.3"/>
    <row r="26" spans="1:3" ht="16.5" thickTop="1" thickBot="1" x14ac:dyDescent="0.3">
      <c r="B26" s="15" t="s">
        <v>47</v>
      </c>
      <c r="C26" s="14">
        <f>SUM(C23:C25)</f>
        <v>0</v>
      </c>
    </row>
    <row r="27" spans="1:3" ht="15.75" thickTop="1" x14ac:dyDescent="0.25"/>
    <row r="30" spans="1:3" x14ac:dyDescent="0.25">
      <c r="A30" s="7" t="s">
        <v>29</v>
      </c>
    </row>
    <row r="31" spans="1:3" x14ac:dyDescent="0.25">
      <c r="A31" s="8" t="s">
        <v>30</v>
      </c>
    </row>
    <row r="32" spans="1:3" x14ac:dyDescent="0.25">
      <c r="A32" s="8" t="s">
        <v>31</v>
      </c>
    </row>
    <row r="33" spans="1:1" x14ac:dyDescent="0.25">
      <c r="A33" s="8" t="s">
        <v>32</v>
      </c>
    </row>
    <row r="34" spans="1:1" x14ac:dyDescent="0.25">
      <c r="A34" s="8" t="s">
        <v>33</v>
      </c>
    </row>
    <row r="35" spans="1:1" x14ac:dyDescent="0.25">
      <c r="A35" s="9"/>
    </row>
    <row r="36" spans="1:1" ht="76.5" customHeight="1" x14ac:dyDescent="0.25">
      <c r="A36" s="16" t="s">
        <v>34</v>
      </c>
    </row>
  </sheetData>
  <pageMargins left="0.7" right="0.7" top="0.75" bottom="0.75" header="0.3" footer="0.3"/>
  <pageSetup paperSize="9" orientation="portrait"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Minimumeisen</vt:lpstr>
      <vt:lpstr>Wensen</vt:lpstr>
      <vt:lpstr>Inschrijfstaat</vt:lpstr>
    </vt:vector>
  </TitlesOfParts>
  <Company>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Ommeren, P van (Patricia)</dc:creator>
  <cp:lastModifiedBy>Kreukniet, PB (Peter)</cp:lastModifiedBy>
  <dcterms:created xsi:type="dcterms:W3CDTF">2022-06-01T11:05:27Z</dcterms:created>
  <dcterms:modified xsi:type="dcterms:W3CDTF">2023-09-14T12:16:26Z</dcterms:modified>
</cp:coreProperties>
</file>