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ntraal_juridische_afdeling\Inkoop\Projecten 2024\Waddinxveen\Leveringen\23 In control\05.3 NvI 3\"/>
    </mc:Choice>
  </mc:AlternateContent>
  <bookViews>
    <workbookView xWindow="0" yWindow="0" windowWidth="28800" windowHeight="117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F32" i="1"/>
  <c r="F30" i="1"/>
  <c r="F15" i="1"/>
  <c r="F16" i="1"/>
  <c r="F17" i="1"/>
  <c r="F14" i="1"/>
  <c r="F23" i="1"/>
  <c r="F33" i="1" l="1"/>
  <c r="C38" i="1" s="1"/>
  <c r="F25" i="1"/>
  <c r="C37" i="1" s="1"/>
  <c r="F18" i="1"/>
  <c r="C36" i="1" s="1"/>
  <c r="C40" i="1" l="1"/>
</calcChain>
</file>

<file path=xl/sharedStrings.xml><?xml version="1.0" encoding="utf-8"?>
<sst xmlns="http://schemas.openxmlformats.org/spreadsheetml/2006/main" count="58" uniqueCount="40">
  <si>
    <t>Module procesmanagement</t>
  </si>
  <si>
    <t>Overige modules</t>
  </si>
  <si>
    <t>Training apllicatie beheerders</t>
  </si>
  <si>
    <t>keer</t>
  </si>
  <si>
    <t>medewerkers</t>
  </si>
  <si>
    <t>training trainers</t>
  </si>
  <si>
    <t>per jaar</t>
  </si>
  <si>
    <t xml:space="preserve">per jaar </t>
  </si>
  <si>
    <t>Totaal jaarlijkse kosten</t>
  </si>
  <si>
    <t>Totaal implementatiekosten</t>
  </si>
  <si>
    <t>Inschrijfsom</t>
  </si>
  <si>
    <t>A Implementatiekosten</t>
  </si>
  <si>
    <t>B Jaarlijksekosten</t>
  </si>
  <si>
    <t>consultant (op afstand)</t>
  </si>
  <si>
    <t>Consultant  (per dag)</t>
  </si>
  <si>
    <t>per dagdeel (4 uur)</t>
  </si>
  <si>
    <t>Per uur</t>
  </si>
  <si>
    <t>Omschrijving</t>
  </si>
  <si>
    <t>Aantal</t>
  </si>
  <si>
    <t>Totaal</t>
  </si>
  <si>
    <t>Totaal kosten ondersteuning</t>
  </si>
  <si>
    <t>C Ondersteuning</t>
  </si>
  <si>
    <t>Aanbesteding Incontrol software</t>
  </si>
  <si>
    <t>Eenheid</t>
  </si>
  <si>
    <t>Getekend voor akkoord:</t>
  </si>
  <si>
    <t>Naam Inschrijver</t>
  </si>
  <si>
    <t>Naam tekenbevoegde</t>
  </si>
  <si>
    <t>Handtekening</t>
  </si>
  <si>
    <t>Datum</t>
  </si>
  <si>
    <t>Toelichting</t>
  </si>
  <si>
    <t>D Onbenoemde kosten</t>
  </si>
  <si>
    <t># U mag alleen de grijzen cellen invullen</t>
  </si>
  <si>
    <t># Tarieven en bedragen dienen minimaal € 0,01 te zijn</t>
  </si>
  <si>
    <t># Alleen kosten die gedurende de aanbesteding op dit prijzenblad zijn opgegeven komen voor vergoeding in aanmerking.</t>
  </si>
  <si>
    <t>Totaal inschrijfsom (A -D)</t>
  </si>
  <si>
    <t>B Jaarlijkse kosten (hosting, licenti en service)</t>
  </si>
  <si>
    <t># De bij onderdeel c genoemde aantallen ijn indicatief en alleen ter berekening van de inschrijfprijs. U kunt hier geen rechte aan ontleden.</t>
  </si>
  <si>
    <t># Eventueel niet genoemde kosten kunt u opgeven bij onbenoemde kosten (D). Deze dient u te specificeren op een achter dit specificatieblad toe te voegen bijlage.</t>
  </si>
  <si>
    <t>Bijlage B3v2 specificatieblad inschrijfprijs</t>
  </si>
  <si>
    <t>Prijs per eenheid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</si>
</sst>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0" borderId="5" xfId="0" applyBorder="1"/>
    <xf numFmtId="0" fontId="0" fillId="0" borderId="0" xfId="0" applyBorder="1" applyAlignment="1"/>
    <xf numFmtId="0" fontId="2" fillId="0" borderId="0" xfId="0" applyFont="1"/>
    <xf numFmtId="0" fontId="3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8" xfId="0" applyBorder="1" applyAlignment="1">
      <alignment vertical="top"/>
    </xf>
    <xf numFmtId="164" fontId="0" fillId="3" borderId="6" xfId="0" applyNumberFormat="1" applyFill="1" applyBorder="1"/>
    <xf numFmtId="0" fontId="0" fillId="3" borderId="13" xfId="0" applyFill="1" applyBorder="1" applyAlignment="1" applyProtection="1">
      <alignment horizontal="center" vertical="top"/>
      <protection locked="0"/>
    </xf>
    <xf numFmtId="0" fontId="0" fillId="3" borderId="3" xfId="0" applyFill="1" applyBorder="1" applyAlignment="1" applyProtection="1">
      <alignment vertical="top"/>
      <protection locked="0"/>
    </xf>
    <xf numFmtId="0" fontId="0" fillId="3" borderId="4" xfId="0" applyFill="1" applyBorder="1" applyAlignment="1" applyProtection="1">
      <alignment vertical="top"/>
      <protection locked="0"/>
    </xf>
    <xf numFmtId="0" fontId="0" fillId="3" borderId="15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0" fontId="0" fillId="3" borderId="17" xfId="0" applyFill="1" applyBorder="1" applyAlignment="1" applyProtection="1">
      <alignment vertical="top"/>
      <protection locked="0"/>
    </xf>
    <xf numFmtId="0" fontId="0" fillId="3" borderId="19" xfId="0" applyFill="1" applyBorder="1" applyAlignment="1" applyProtection="1">
      <alignment horizontal="center" vertical="top"/>
      <protection locked="0"/>
    </xf>
    <xf numFmtId="0" fontId="0" fillId="3" borderId="20" xfId="0" applyFill="1" applyBorder="1" applyAlignment="1" applyProtection="1">
      <alignment vertical="top"/>
      <protection locked="0"/>
    </xf>
    <xf numFmtId="0" fontId="0" fillId="3" borderId="21" xfId="0" applyFill="1" applyBorder="1" applyAlignment="1" applyProtection="1">
      <alignment vertical="top"/>
      <protection locked="0"/>
    </xf>
    <xf numFmtId="0" fontId="1" fillId="0" borderId="5" xfId="0" applyFont="1" applyBorder="1" applyAlignment="1"/>
    <xf numFmtId="0" fontId="1" fillId="0" borderId="1" xfId="0" applyFont="1" applyBorder="1" applyAlignment="1"/>
    <xf numFmtId="164" fontId="1" fillId="0" borderId="6" xfId="0" applyNumberFormat="1" applyFont="1" applyBorder="1" applyAlignment="1"/>
    <xf numFmtId="0" fontId="4" fillId="0" borderId="22" xfId="0" applyFont="1" applyBorder="1"/>
    <xf numFmtId="164" fontId="4" fillId="3" borderId="23" xfId="0" applyNumberFormat="1" applyFont="1" applyFill="1" applyBorder="1"/>
    <xf numFmtId="0" fontId="1" fillId="0" borderId="0" xfId="0" applyFont="1"/>
    <xf numFmtId="164" fontId="0" fillId="0" borderId="0" xfId="0" applyNumberFormat="1" applyFill="1" applyBorder="1"/>
    <xf numFmtId="164" fontId="1" fillId="0" borderId="15" xfId="0" applyNumberFormat="1" applyFont="1" applyBorder="1" applyAlignment="1"/>
    <xf numFmtId="164" fontId="0" fillId="0" borderId="19" xfId="0" applyNumberFormat="1" applyBorder="1" applyAlignment="1"/>
    <xf numFmtId="164" fontId="0" fillId="0" borderId="0" xfId="0" applyNumberFormat="1" applyBorder="1" applyAlignment="1"/>
    <xf numFmtId="164" fontId="0" fillId="0" borderId="0" xfId="0" applyNumberFormat="1" applyAlignment="1">
      <alignment vertical="top"/>
    </xf>
    <xf numFmtId="164" fontId="0" fillId="3" borderId="3" xfId="0" applyNumberFormat="1" applyFill="1" applyBorder="1" applyAlignment="1" applyProtection="1">
      <alignment vertical="top"/>
      <protection locked="0"/>
    </xf>
    <xf numFmtId="164" fontId="0" fillId="3" borderId="16" xfId="0" applyNumberFormat="1" applyFill="1" applyBorder="1" applyAlignment="1" applyProtection="1">
      <alignment vertical="top"/>
      <protection locked="0"/>
    </xf>
    <xf numFmtId="164" fontId="0" fillId="3" borderId="20" xfId="0" applyNumberFormat="1" applyFill="1" applyBorder="1" applyAlignment="1" applyProtection="1">
      <alignment vertical="top"/>
      <protection locked="0"/>
    </xf>
    <xf numFmtId="164" fontId="0" fillId="0" borderId="6" xfId="0" applyNumberFormat="1" applyFill="1" applyBorder="1"/>
    <xf numFmtId="164" fontId="0" fillId="0" borderId="9" xfId="0" applyNumberFormat="1" applyFill="1" applyBorder="1"/>
    <xf numFmtId="164" fontId="0" fillId="3" borderId="15" xfId="0" applyNumberFormat="1" applyFill="1" applyBorder="1"/>
    <xf numFmtId="0" fontId="1" fillId="2" borderId="10" xfId="0" applyFont="1" applyFill="1" applyBorder="1" applyAlignment="1"/>
    <xf numFmtId="0" fontId="1" fillId="2" borderId="12" xfId="0" applyFont="1" applyFill="1" applyBorder="1" applyAlignment="1"/>
    <xf numFmtId="0" fontId="0" fillId="0" borderId="0" xfId="0" applyAlignment="1">
      <alignment wrapText="1"/>
    </xf>
    <xf numFmtId="0" fontId="0" fillId="0" borderId="7" xfId="0" applyBorder="1" applyAlignment="1"/>
    <xf numFmtId="0" fontId="0" fillId="0" borderId="8" xfId="0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11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7"/>
  <sheetViews>
    <sheetView tabSelected="1" topLeftCell="A10" workbookViewId="0">
      <selection activeCell="C39" sqref="C39"/>
    </sheetView>
  </sheetViews>
  <sheetFormatPr defaultRowHeight="15" x14ac:dyDescent="0.25"/>
  <cols>
    <col min="2" max="2" width="36" customWidth="1"/>
    <col min="4" max="4" width="20.140625" customWidth="1"/>
    <col min="5" max="5" width="20.140625" style="2" customWidth="1"/>
    <col min="6" max="6" width="14.7109375" style="2" customWidth="1"/>
  </cols>
  <sheetData>
    <row r="1" spans="2:6" ht="18.75" x14ac:dyDescent="0.3">
      <c r="B1" s="5" t="s">
        <v>38</v>
      </c>
    </row>
    <row r="2" spans="2:6" x14ac:dyDescent="0.25">
      <c r="B2" t="s">
        <v>22</v>
      </c>
    </row>
    <row r="4" spans="2:6" x14ac:dyDescent="0.25">
      <c r="B4" s="27" t="s">
        <v>29</v>
      </c>
    </row>
    <row r="5" spans="2:6" x14ac:dyDescent="0.25">
      <c r="B5" t="s">
        <v>31</v>
      </c>
    </row>
    <row r="6" spans="2:6" x14ac:dyDescent="0.25">
      <c r="B6" t="s">
        <v>32</v>
      </c>
    </row>
    <row r="7" spans="2:6" ht="27.75" customHeight="1" x14ac:dyDescent="0.25">
      <c r="B7" s="41" t="s">
        <v>33</v>
      </c>
      <c r="C7" s="41"/>
      <c r="D7" s="41"/>
      <c r="E7" s="41"/>
      <c r="F7" s="41"/>
    </row>
    <row r="8" spans="2:6" ht="30.75" customHeight="1" x14ac:dyDescent="0.25">
      <c r="B8" s="41" t="s">
        <v>36</v>
      </c>
      <c r="C8" s="41"/>
      <c r="D8" s="41"/>
      <c r="E8" s="41"/>
      <c r="F8" s="41"/>
    </row>
    <row r="9" spans="2:6" ht="29.25" customHeight="1" x14ac:dyDescent="0.25">
      <c r="B9" s="41" t="s">
        <v>37</v>
      </c>
      <c r="C9" s="41"/>
      <c r="D9" s="41"/>
      <c r="E9" s="41"/>
      <c r="F9" s="41"/>
    </row>
    <row r="11" spans="2:6" ht="15.75" thickBot="1" x14ac:dyDescent="0.3"/>
    <row r="12" spans="2:6" x14ac:dyDescent="0.25">
      <c r="B12" s="44" t="s">
        <v>11</v>
      </c>
      <c r="C12" s="45"/>
      <c r="D12" s="45"/>
      <c r="E12" s="45"/>
      <c r="F12" s="46"/>
    </row>
    <row r="13" spans="2:6" x14ac:dyDescent="0.25">
      <c r="B13" s="22" t="s">
        <v>17</v>
      </c>
      <c r="C13" s="23" t="s">
        <v>18</v>
      </c>
      <c r="D13" s="23" t="s">
        <v>23</v>
      </c>
      <c r="E13" s="29" t="s">
        <v>39</v>
      </c>
      <c r="F13" s="24" t="s">
        <v>19</v>
      </c>
    </row>
    <row r="14" spans="2:6" x14ac:dyDescent="0.25">
      <c r="B14" s="3" t="s">
        <v>0</v>
      </c>
      <c r="C14" s="1">
        <v>1</v>
      </c>
      <c r="D14" s="1" t="s">
        <v>3</v>
      </c>
      <c r="E14" s="38">
        <v>0</v>
      </c>
      <c r="F14" s="36">
        <f>E14*C14</f>
        <v>0</v>
      </c>
    </row>
    <row r="15" spans="2:6" x14ac:dyDescent="0.25">
      <c r="B15" s="3" t="s">
        <v>1</v>
      </c>
      <c r="C15" s="1">
        <v>1</v>
      </c>
      <c r="D15" s="1" t="s">
        <v>3</v>
      </c>
      <c r="E15" s="38">
        <v>0</v>
      </c>
      <c r="F15" s="36">
        <f t="shared" ref="F15:F17" si="0">E15*C15</f>
        <v>0</v>
      </c>
    </row>
    <row r="16" spans="2:6" x14ac:dyDescent="0.25">
      <c r="B16" s="3" t="s">
        <v>2</v>
      </c>
      <c r="C16" s="1">
        <v>2</v>
      </c>
      <c r="D16" s="1" t="s">
        <v>4</v>
      </c>
      <c r="E16" s="38">
        <v>0</v>
      </c>
      <c r="F16" s="36">
        <f t="shared" si="0"/>
        <v>0</v>
      </c>
    </row>
    <row r="17" spans="2:6" x14ac:dyDescent="0.25">
      <c r="B17" s="3" t="s">
        <v>5</v>
      </c>
      <c r="C17" s="1">
        <v>2</v>
      </c>
      <c r="D17" s="1" t="s">
        <v>4</v>
      </c>
      <c r="E17" s="38">
        <v>0</v>
      </c>
      <c r="F17" s="36">
        <f t="shared" si="0"/>
        <v>0</v>
      </c>
    </row>
    <row r="18" spans="2:6" ht="15.75" thickBot="1" x14ac:dyDescent="0.3">
      <c r="B18" s="42" t="s">
        <v>9</v>
      </c>
      <c r="C18" s="43"/>
      <c r="D18" s="43"/>
      <c r="E18" s="30"/>
      <c r="F18" s="37">
        <f>SUM(F14:F17)</f>
        <v>0</v>
      </c>
    </row>
    <row r="19" spans="2:6" x14ac:dyDescent="0.25">
      <c r="B19" s="4"/>
      <c r="C19" s="4"/>
      <c r="D19" s="4"/>
      <c r="E19" s="31"/>
      <c r="F19" s="28"/>
    </row>
    <row r="20" spans="2:6" ht="15.75" thickBot="1" x14ac:dyDescent="0.3"/>
    <row r="21" spans="2:6" x14ac:dyDescent="0.25">
      <c r="B21" s="39" t="s">
        <v>35</v>
      </c>
      <c r="C21" s="47"/>
      <c r="D21" s="47"/>
      <c r="E21" s="47"/>
      <c r="F21" s="40"/>
    </row>
    <row r="22" spans="2:6" x14ac:dyDescent="0.25">
      <c r="B22" s="22" t="s">
        <v>17</v>
      </c>
      <c r="C22" s="23" t="s">
        <v>18</v>
      </c>
      <c r="D22" s="23" t="s">
        <v>23</v>
      </c>
      <c r="E22" s="29" t="s">
        <v>39</v>
      </c>
      <c r="F22" s="24" t="s">
        <v>19</v>
      </c>
    </row>
    <row r="23" spans="2:6" x14ac:dyDescent="0.25">
      <c r="B23" s="3" t="s">
        <v>0</v>
      </c>
      <c r="C23" s="1">
        <v>4</v>
      </c>
      <c r="D23" s="1" t="s">
        <v>6</v>
      </c>
      <c r="E23" s="38">
        <v>0</v>
      </c>
      <c r="F23" s="36">
        <f>E23*C23</f>
        <v>0</v>
      </c>
    </row>
    <row r="24" spans="2:6" x14ac:dyDescent="0.25">
      <c r="B24" s="3" t="s">
        <v>1</v>
      </c>
      <c r="C24" s="1">
        <v>4</v>
      </c>
      <c r="D24" s="1" t="s">
        <v>7</v>
      </c>
      <c r="E24" s="38">
        <v>0</v>
      </c>
      <c r="F24" s="36">
        <v>0</v>
      </c>
    </row>
    <row r="25" spans="2:6" ht="15.75" thickBot="1" x14ac:dyDescent="0.3">
      <c r="B25" s="42" t="s">
        <v>8</v>
      </c>
      <c r="C25" s="43"/>
      <c r="D25" s="43"/>
      <c r="E25" s="30"/>
      <c r="F25" s="37">
        <f>F23+F24</f>
        <v>0</v>
      </c>
    </row>
    <row r="27" spans="2:6" ht="15.75" thickBot="1" x14ac:dyDescent="0.3"/>
    <row r="28" spans="2:6" x14ac:dyDescent="0.25">
      <c r="B28" s="39" t="s">
        <v>21</v>
      </c>
      <c r="C28" s="47"/>
      <c r="D28" s="47"/>
      <c r="E28" s="47"/>
      <c r="F28" s="40"/>
    </row>
    <row r="29" spans="2:6" x14ac:dyDescent="0.25">
      <c r="B29" s="22" t="s">
        <v>17</v>
      </c>
      <c r="C29" s="23" t="s">
        <v>18</v>
      </c>
      <c r="D29" s="23" t="s">
        <v>23</v>
      </c>
      <c r="E29" s="29" t="s">
        <v>39</v>
      </c>
      <c r="F29" s="24" t="s">
        <v>19</v>
      </c>
    </row>
    <row r="30" spans="2:6" x14ac:dyDescent="0.25">
      <c r="B30" s="3" t="s">
        <v>13</v>
      </c>
      <c r="C30" s="1">
        <v>10</v>
      </c>
      <c r="D30" s="1" t="s">
        <v>16</v>
      </c>
      <c r="E30" s="38">
        <v>0</v>
      </c>
      <c r="F30" s="36">
        <f>E30*C30</f>
        <v>0</v>
      </c>
    </row>
    <row r="31" spans="2:6" x14ac:dyDescent="0.25">
      <c r="B31" s="3" t="s">
        <v>13</v>
      </c>
      <c r="C31" s="1">
        <v>3</v>
      </c>
      <c r="D31" s="1" t="s">
        <v>15</v>
      </c>
      <c r="E31" s="38">
        <v>0</v>
      </c>
      <c r="F31" s="36">
        <f t="shared" ref="F31:F32" si="1">E31*C31</f>
        <v>0</v>
      </c>
    </row>
    <row r="32" spans="2:6" x14ac:dyDescent="0.25">
      <c r="B32" s="3" t="s">
        <v>14</v>
      </c>
      <c r="C32" s="1">
        <v>2</v>
      </c>
      <c r="D32" s="1" t="s">
        <v>15</v>
      </c>
      <c r="E32" s="38">
        <v>0</v>
      </c>
      <c r="F32" s="36">
        <f t="shared" si="1"/>
        <v>0</v>
      </c>
    </row>
    <row r="33" spans="2:6" ht="15.75" thickBot="1" x14ac:dyDescent="0.3">
      <c r="B33" s="42" t="s">
        <v>20</v>
      </c>
      <c r="C33" s="43"/>
      <c r="D33" s="43"/>
      <c r="E33" s="30"/>
      <c r="F33" s="37">
        <f>SUM(F30:F32)</f>
        <v>0</v>
      </c>
    </row>
    <row r="34" spans="2:6" ht="15.75" thickBot="1" x14ac:dyDescent="0.3"/>
    <row r="35" spans="2:6" x14ac:dyDescent="0.25">
      <c r="B35" s="39" t="s">
        <v>10</v>
      </c>
      <c r="C35" s="40"/>
    </row>
    <row r="36" spans="2:6" x14ac:dyDescent="0.25">
      <c r="B36" s="3" t="s">
        <v>11</v>
      </c>
      <c r="C36" s="12">
        <f>F18</f>
        <v>0</v>
      </c>
    </row>
    <row r="37" spans="2:6" x14ac:dyDescent="0.25">
      <c r="B37" s="3" t="s">
        <v>12</v>
      </c>
      <c r="C37" s="12">
        <f>F25</f>
        <v>0</v>
      </c>
    </row>
    <row r="38" spans="2:6" x14ac:dyDescent="0.25">
      <c r="B38" s="3" t="s">
        <v>21</v>
      </c>
      <c r="C38" s="12">
        <f>F33</f>
        <v>0</v>
      </c>
    </row>
    <row r="39" spans="2:6" x14ac:dyDescent="0.25">
      <c r="B39" s="3" t="s">
        <v>30</v>
      </c>
      <c r="C39" s="12">
        <v>0</v>
      </c>
    </row>
    <row r="40" spans="2:6" ht="21.75" thickBot="1" x14ac:dyDescent="0.4">
      <c r="B40" s="25" t="s">
        <v>34</v>
      </c>
      <c r="C40" s="26">
        <f>SUM(C36:C39)</f>
        <v>0</v>
      </c>
    </row>
    <row r="43" spans="2:6" ht="15.75" thickBot="1" x14ac:dyDescent="0.3">
      <c r="B43" s="6" t="s">
        <v>24</v>
      </c>
      <c r="C43" s="7"/>
      <c r="D43" s="8"/>
      <c r="E43" s="32"/>
      <c r="F43" s="8"/>
    </row>
    <row r="44" spans="2:6" x14ac:dyDescent="0.25">
      <c r="B44" s="9" t="s">
        <v>25</v>
      </c>
      <c r="C44" s="13"/>
      <c r="D44" s="14"/>
      <c r="E44" s="33"/>
      <c r="F44" s="15"/>
    </row>
    <row r="45" spans="2:6" x14ac:dyDescent="0.25">
      <c r="B45" s="10" t="s">
        <v>26</v>
      </c>
      <c r="C45" s="16"/>
      <c r="D45" s="17"/>
      <c r="E45" s="34"/>
      <c r="F45" s="18"/>
    </row>
    <row r="46" spans="2:6" x14ac:dyDescent="0.25">
      <c r="B46" s="10" t="s">
        <v>27</v>
      </c>
      <c r="C46" s="16"/>
      <c r="D46" s="17"/>
      <c r="E46" s="34"/>
      <c r="F46" s="18"/>
    </row>
    <row r="47" spans="2:6" ht="15.75" thickBot="1" x14ac:dyDescent="0.3">
      <c r="B47" s="11" t="s">
        <v>28</v>
      </c>
      <c r="C47" s="19"/>
      <c r="D47" s="20"/>
      <c r="E47" s="35"/>
      <c r="F47" s="21"/>
    </row>
  </sheetData>
  <mergeCells count="10">
    <mergeCell ref="B35:C35"/>
    <mergeCell ref="B7:F7"/>
    <mergeCell ref="B9:F9"/>
    <mergeCell ref="B8:F8"/>
    <mergeCell ref="B18:D18"/>
    <mergeCell ref="B25:D25"/>
    <mergeCell ref="B33:D33"/>
    <mergeCell ref="B12:F12"/>
    <mergeCell ref="B21:F21"/>
    <mergeCell ref="B28:F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Hooft, Simon 't</dc:creator>
  <cp:lastModifiedBy>Hooft, Simon 't</cp:lastModifiedBy>
  <dcterms:created xsi:type="dcterms:W3CDTF">2023-11-15T09:18:36Z</dcterms:created>
  <dcterms:modified xsi:type="dcterms:W3CDTF">2024-01-31T07:41:51Z</dcterms:modified>
</cp:coreProperties>
</file>