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ZK\RVB\Inkoop\CM OH\OEK\OEK.21.xxx DJI -Niet DJI\Bestek SBO-TI 2021 incl Bijlagen\Aangepast bestek OEK.24\Contractstukken definitief\"/>
    </mc:Choice>
  </mc:AlternateContent>
  <xr:revisionPtr revIDLastSave="0" documentId="13_ncr:1_{F9F7D80A-9304-484A-A46F-D20CD1F9C9B5}" xr6:coauthVersionLast="47" xr6:coauthVersionMax="47" xr10:uidLastSave="{00000000-0000-0000-0000-000000000000}"/>
  <bookViews>
    <workbookView xWindow="-110" yWindow="-110" windowWidth="19420" windowHeight="10420" xr2:uid="{C7BD07F7-AA7E-4D67-84ED-6385FB52D789}"/>
  </bookViews>
  <sheets>
    <sheet name="Percelen" sheetId="3" r:id="rId1"/>
  </sheets>
  <definedNames>
    <definedName name="_xlnm._FilterDatabase" localSheetId="0" hidden="1">Percelen!$A$1:$K$47</definedName>
    <definedName name="_xlnm.Print_Area" localSheetId="0">Percelen!$A$1:$K$35</definedName>
    <definedName name="Query_LEG_Contr_Period_Bemonst">#REF!</definedName>
    <definedName name="Query_LEG_Contr_Period_Bemonst_R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" l="1"/>
  <c r="J30" i="3"/>
  <c r="J35" i="3"/>
  <c r="G35" i="3"/>
  <c r="H35" i="3"/>
  <c r="I35" i="3"/>
  <c r="K35" i="3"/>
  <c r="L35" i="3"/>
  <c r="F35" i="3"/>
</calcChain>
</file>

<file path=xl/sharedStrings.xml><?xml version="1.0" encoding="utf-8"?>
<sst xmlns="http://schemas.openxmlformats.org/spreadsheetml/2006/main" count="356" uniqueCount="127">
  <si>
    <t>100144G03</t>
  </si>
  <si>
    <t>Alphen aan den Rijn</t>
  </si>
  <si>
    <t>Zweekhorst, A.J.M.</t>
  </si>
  <si>
    <t>Utrecht</t>
  </si>
  <si>
    <t>100644G01</t>
  </si>
  <si>
    <t>Meij, R</t>
  </si>
  <si>
    <t>100724G01</t>
  </si>
  <si>
    <t>Dieben, J.N.M.</t>
  </si>
  <si>
    <t>100726G01</t>
  </si>
  <si>
    <t>100727G01</t>
  </si>
  <si>
    <t>100736G01</t>
  </si>
  <si>
    <t>Leiden</t>
  </si>
  <si>
    <t>100783G01</t>
  </si>
  <si>
    <t>Rotterdam</t>
  </si>
  <si>
    <t>Kimmel, W.F.</t>
  </si>
  <si>
    <t>100783G02</t>
  </si>
  <si>
    <t>100814G01</t>
  </si>
  <si>
    <t>Zandee, N.M.</t>
  </si>
  <si>
    <t>Maasvlakte Rotterdam</t>
  </si>
  <si>
    <t>100827G01</t>
  </si>
  <si>
    <t>Gulikers, C.B.L.M.</t>
  </si>
  <si>
    <t>100896G01</t>
  </si>
  <si>
    <t>Turk, A.N.</t>
  </si>
  <si>
    <t>100898G01</t>
  </si>
  <si>
    <t>Hupsel, R.K.</t>
  </si>
  <si>
    <t>100901G01</t>
  </si>
  <si>
    <t>100947G01</t>
  </si>
  <si>
    <t>Wijen, C.R.</t>
  </si>
  <si>
    <t>100947G02</t>
  </si>
  <si>
    <t>100947G03</t>
  </si>
  <si>
    <t>100947G04</t>
  </si>
  <si>
    <t>100947G06</t>
  </si>
  <si>
    <t>100961G01</t>
  </si>
  <si>
    <t>Verheij, J.</t>
  </si>
  <si>
    <t>100963G01</t>
  </si>
  <si>
    <t>Karbaat, M.</t>
  </si>
  <si>
    <t>100966G01</t>
  </si>
  <si>
    <t>Hoekstra, J.A.</t>
  </si>
  <si>
    <t>100975G01</t>
  </si>
  <si>
    <t>100977G01</t>
  </si>
  <si>
    <t>101631G01</t>
  </si>
  <si>
    <t>Eindtotaal</t>
  </si>
  <si>
    <t>Totaal</t>
  </si>
  <si>
    <t>OM</t>
  </si>
  <si>
    <t>Perceel/gebouw</t>
  </si>
  <si>
    <t>Noord West</t>
  </si>
  <si>
    <t>Zuid West</t>
  </si>
  <si>
    <t>Den Haag</t>
  </si>
  <si>
    <t>Aantal uur locatieverantwoordelijke per dag</t>
  </si>
  <si>
    <t>Teamsessie ja/nee</t>
  </si>
  <si>
    <t>WKO ja/nee</t>
  </si>
  <si>
    <t>Prioritair pand</t>
  </si>
  <si>
    <t>Proceswater aanwezig</t>
  </si>
  <si>
    <t>Nee</t>
  </si>
  <si>
    <t>Ja</t>
  </si>
  <si>
    <t xml:space="preserve">100819G01 </t>
  </si>
  <si>
    <t>100819G02</t>
  </si>
  <si>
    <t>100819G03</t>
  </si>
  <si>
    <t>100819G04</t>
  </si>
  <si>
    <t>100819G05</t>
  </si>
  <si>
    <t>Opmerking</t>
  </si>
  <si>
    <t>Operationeel overleg gebundeld met 100644G01, 100726G01 en 100727G01</t>
  </si>
  <si>
    <t>idem als bovenstaand</t>
  </si>
  <si>
    <t>Aantal uur locatieverantwoordelijke per week</t>
  </si>
  <si>
    <t>5 uur/week</t>
  </si>
  <si>
    <t>10 uur/week</t>
  </si>
  <si>
    <t>Geen</t>
  </si>
  <si>
    <t>Adres</t>
  </si>
  <si>
    <t>Postcode</t>
  </si>
  <si>
    <t>Plaats</t>
  </si>
  <si>
    <t>Operationeel overleg aantal keer per jaar</t>
  </si>
  <si>
    <t>1 uur/dag</t>
  </si>
  <si>
    <t>2 uur/dag</t>
  </si>
  <si>
    <t>Vrouwe Justitiaplein 1</t>
  </si>
  <si>
    <t>3511EX</t>
  </si>
  <si>
    <t>Fentener van Vlissingenkade 1</t>
  </si>
  <si>
    <t>3521AA</t>
  </si>
  <si>
    <t>St.- Jacobsstraat 200</t>
  </si>
  <si>
    <t>3511BT</t>
  </si>
  <si>
    <t>Papendorpseweg 65</t>
  </si>
  <si>
    <t>3528BJ</t>
  </si>
  <si>
    <t>Kalkovenweg 23</t>
  </si>
  <si>
    <t>2401LJ</t>
  </si>
  <si>
    <t>Rapenburg 19</t>
  </si>
  <si>
    <t>2311GE</t>
  </si>
  <si>
    <t>Witte Singel 1</t>
  </si>
  <si>
    <t>2311BG</t>
  </si>
  <si>
    <t>Parklaan 16</t>
  </si>
  <si>
    <t>3016BB</t>
  </si>
  <si>
    <t>Parklaan 14</t>
  </si>
  <si>
    <t>Reeweg 16</t>
  </si>
  <si>
    <t>3088KA</t>
  </si>
  <si>
    <t>Operationeel overleg gebundeld met 100819G01 t/m G05</t>
  </si>
  <si>
    <t>Bosporusstraat 5</t>
  </si>
  <si>
    <t>3199LJ</t>
  </si>
  <si>
    <t>Bezuidenhoutseweg 73</t>
  </si>
  <si>
    <t>2594AC</t>
  </si>
  <si>
    <t>Plein 25</t>
  </si>
  <si>
    <t>2511CS</t>
  </si>
  <si>
    <t>Bezuidenhoutseweg 151</t>
  </si>
  <si>
    <t>2594AG</t>
  </si>
  <si>
    <t>Bezuidenhoutseweg 20</t>
  </si>
  <si>
    <t>2594AV</t>
  </si>
  <si>
    <t>OEK.24.224</t>
  </si>
  <si>
    <t>OEK.24.229</t>
  </si>
  <si>
    <t>OEK.24.230</t>
  </si>
  <si>
    <t>OEK.24.231</t>
  </si>
  <si>
    <t>Plein 4</t>
  </si>
  <si>
    <t>2511CR</t>
  </si>
  <si>
    <t>Kalvermarkt 32</t>
  </si>
  <si>
    <t>2511CB</t>
  </si>
  <si>
    <t>Bagijnestraat 40</t>
  </si>
  <si>
    <t>2511CK</t>
  </si>
  <si>
    <t>Koningskade 4</t>
  </si>
  <si>
    <t>2596AA</t>
  </si>
  <si>
    <t>Prins Clauslaan 60</t>
  </si>
  <si>
    <t>2595AJ</t>
  </si>
  <si>
    <t>Prins Clauslaan 20</t>
  </si>
  <si>
    <t>Prins Clauslaan 18</t>
  </si>
  <si>
    <t>Juliana van Stolberglaan 10</t>
  </si>
  <si>
    <t>2595CL</t>
  </si>
  <si>
    <t>Operationeel overleg gebundeld met 100819G02 t/m G06</t>
  </si>
  <si>
    <t>3 uur/dag</t>
  </si>
  <si>
    <t>15 uur/week</t>
  </si>
  <si>
    <t>Kalvermarkt 38 H</t>
  </si>
  <si>
    <t>4 uur/dag</t>
  </si>
  <si>
    <t>20 uur/week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</si>
</sst>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0" fillId="0" borderId="1" xfId="0" applyBorder="1"/>
    <xf numFmtId="164" fontId="2" fillId="2" borderId="1" xfId="1" applyNumberFormat="1" applyFont="1" applyFill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2" fillId="2" borderId="1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/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/>
    </xf>
  </cellXfs>
  <cellStyles count="4">
    <cellStyle name="Komma" xfId="1" builtinId="3"/>
    <cellStyle name="Standaard" xfId="0" builtinId="0"/>
    <cellStyle name="Standaard 2" xfId="2" xr:uid="{AD825A08-0BB6-4563-B041-971870CDD847}"/>
    <cellStyle name="Standaard 3" xfId="3" xr:uid="{A7349E52-B9E8-44AB-BFDF-5AE5CF9DF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393F-DC84-4162-AA1E-CE6CE4F84132}">
  <sheetPr>
    <pageSetUpPr fitToPage="1"/>
  </sheetPr>
  <dimension ref="A1:M60"/>
  <sheetViews>
    <sheetView tabSelected="1" topLeftCell="A12" zoomScale="93" workbookViewId="0">
      <selection activeCell="A28" sqref="A28"/>
    </sheetView>
  </sheetViews>
  <sheetFormatPr defaultRowHeight="14.5" x14ac:dyDescent="0.35"/>
  <cols>
    <col min="1" max="1" width="18.1796875" bestFit="1" customWidth="1"/>
    <col min="2" max="2" width="28.54296875" bestFit="1" customWidth="1"/>
    <col min="3" max="3" width="18.1796875" customWidth="1"/>
    <col min="4" max="4" width="21.1796875" bestFit="1" customWidth="1"/>
    <col min="5" max="5" width="23" customWidth="1"/>
    <col min="6" max="6" width="11.1796875" customWidth="1"/>
    <col min="7" max="7" width="12" customWidth="1"/>
    <col min="8" max="8" width="7.81640625" bestFit="1" customWidth="1"/>
    <col min="9" max="9" width="11.26953125" customWidth="1"/>
    <col min="10" max="11" width="12.54296875" customWidth="1"/>
    <col min="12" max="12" width="19.1796875" customWidth="1"/>
    <col min="13" max="13" width="70.453125" customWidth="1"/>
  </cols>
  <sheetData>
    <row r="1" spans="1:13" s="1" customFormat="1" ht="58" x14ac:dyDescent="0.35">
      <c r="A1" s="2" t="s">
        <v>44</v>
      </c>
      <c r="B1" s="2" t="s">
        <v>67</v>
      </c>
      <c r="C1" s="2" t="s">
        <v>68</v>
      </c>
      <c r="D1" s="2" t="s">
        <v>69</v>
      </c>
      <c r="E1" s="2" t="s">
        <v>43</v>
      </c>
      <c r="F1" s="2" t="s">
        <v>51</v>
      </c>
      <c r="G1" s="2" t="s">
        <v>52</v>
      </c>
      <c r="H1" s="2" t="s">
        <v>50</v>
      </c>
      <c r="I1" s="2" t="s">
        <v>49</v>
      </c>
      <c r="J1" s="2" t="s">
        <v>70</v>
      </c>
      <c r="K1" s="2" t="s">
        <v>48</v>
      </c>
      <c r="L1" s="16" t="s">
        <v>63</v>
      </c>
      <c r="M1" s="17" t="s">
        <v>60</v>
      </c>
    </row>
    <row r="2" spans="1:13" x14ac:dyDescent="0.35">
      <c r="A2" s="3" t="s">
        <v>103</v>
      </c>
      <c r="B2" s="3"/>
      <c r="C2" s="3"/>
      <c r="D2" s="3" t="s">
        <v>45</v>
      </c>
      <c r="E2" s="15">
        <v>2</v>
      </c>
      <c r="F2" s="15">
        <v>1</v>
      </c>
      <c r="G2" s="15">
        <v>0</v>
      </c>
      <c r="H2" s="15">
        <v>0</v>
      </c>
      <c r="I2" s="15">
        <v>1</v>
      </c>
      <c r="J2" s="25">
        <v>10</v>
      </c>
      <c r="K2" s="15">
        <v>2</v>
      </c>
      <c r="L2" s="15">
        <v>10</v>
      </c>
      <c r="M2" s="4"/>
    </row>
    <row r="3" spans="1:13" x14ac:dyDescent="0.35">
      <c r="A3" s="4" t="s">
        <v>6</v>
      </c>
      <c r="B3" s="4" t="s">
        <v>73</v>
      </c>
      <c r="C3" s="4" t="s">
        <v>74</v>
      </c>
      <c r="D3" s="4" t="s">
        <v>3</v>
      </c>
      <c r="E3" s="4" t="s">
        <v>7</v>
      </c>
      <c r="F3" s="18" t="s">
        <v>54</v>
      </c>
      <c r="G3" s="11" t="s">
        <v>53</v>
      </c>
      <c r="H3" s="11" t="s">
        <v>53</v>
      </c>
      <c r="I3" s="18" t="s">
        <v>54</v>
      </c>
      <c r="J3" s="11">
        <v>6</v>
      </c>
      <c r="K3" s="11" t="s">
        <v>72</v>
      </c>
      <c r="L3" s="12" t="s">
        <v>65</v>
      </c>
      <c r="M3" s="4"/>
    </row>
    <row r="4" spans="1:13" x14ac:dyDescent="0.35">
      <c r="A4" s="4" t="s">
        <v>4</v>
      </c>
      <c r="B4" s="4" t="s">
        <v>75</v>
      </c>
      <c r="C4" s="4" t="s">
        <v>76</v>
      </c>
      <c r="D4" s="4" t="s">
        <v>3</v>
      </c>
      <c r="E4" s="4" t="s">
        <v>5</v>
      </c>
      <c r="F4" s="11" t="s">
        <v>53</v>
      </c>
      <c r="G4" s="11" t="s">
        <v>53</v>
      </c>
      <c r="H4" s="11" t="s">
        <v>53</v>
      </c>
      <c r="I4" s="11" t="s">
        <v>53</v>
      </c>
      <c r="J4" s="11">
        <v>4</v>
      </c>
      <c r="K4" s="11" t="s">
        <v>66</v>
      </c>
      <c r="L4" s="11" t="s">
        <v>66</v>
      </c>
      <c r="M4" s="10" t="s">
        <v>61</v>
      </c>
    </row>
    <row r="5" spans="1:13" x14ac:dyDescent="0.35">
      <c r="A5" s="4" t="s">
        <v>8</v>
      </c>
      <c r="B5" s="4" t="s">
        <v>77</v>
      </c>
      <c r="C5" s="4" t="s">
        <v>78</v>
      </c>
      <c r="D5" s="4" t="s">
        <v>3</v>
      </c>
      <c r="E5" s="4" t="s">
        <v>5</v>
      </c>
      <c r="F5" s="11" t="s">
        <v>53</v>
      </c>
      <c r="G5" s="11" t="s">
        <v>53</v>
      </c>
      <c r="H5" s="11" t="s">
        <v>53</v>
      </c>
      <c r="I5" s="11" t="s">
        <v>53</v>
      </c>
      <c r="J5" s="23">
        <v>0</v>
      </c>
      <c r="K5" s="11" t="s">
        <v>66</v>
      </c>
      <c r="L5" s="11" t="s">
        <v>66</v>
      </c>
      <c r="M5" s="10" t="s">
        <v>62</v>
      </c>
    </row>
    <row r="6" spans="1:13" x14ac:dyDescent="0.35">
      <c r="A6" s="4" t="s">
        <v>9</v>
      </c>
      <c r="B6" s="4" t="s">
        <v>79</v>
      </c>
      <c r="C6" s="4" t="s">
        <v>80</v>
      </c>
      <c r="D6" s="4" t="s">
        <v>3</v>
      </c>
      <c r="E6" s="4" t="s">
        <v>5</v>
      </c>
      <c r="F6" s="11" t="s">
        <v>53</v>
      </c>
      <c r="G6" s="11" t="s">
        <v>53</v>
      </c>
      <c r="H6" s="11" t="s">
        <v>53</v>
      </c>
      <c r="I6" s="11" t="s">
        <v>53</v>
      </c>
      <c r="J6" s="23">
        <v>0</v>
      </c>
      <c r="K6" s="11" t="s">
        <v>66</v>
      </c>
      <c r="L6" s="11" t="s">
        <v>66</v>
      </c>
      <c r="M6" s="10" t="s">
        <v>62</v>
      </c>
    </row>
    <row r="7" spans="1:13" x14ac:dyDescent="0.35">
      <c r="A7" s="3" t="s">
        <v>104</v>
      </c>
      <c r="B7" s="3"/>
      <c r="C7" s="3"/>
      <c r="D7" s="3" t="s">
        <v>46</v>
      </c>
      <c r="E7" s="15">
        <v>7</v>
      </c>
      <c r="F7" s="15">
        <v>0</v>
      </c>
      <c r="G7" s="15">
        <v>1</v>
      </c>
      <c r="H7" s="15">
        <v>1</v>
      </c>
      <c r="I7" s="15">
        <v>8</v>
      </c>
      <c r="J7" s="15">
        <f>SUM(J8:J22)</f>
        <v>50</v>
      </c>
      <c r="K7" s="15">
        <v>11</v>
      </c>
      <c r="L7" s="15">
        <v>55</v>
      </c>
      <c r="M7" s="4"/>
    </row>
    <row r="8" spans="1:13" x14ac:dyDescent="0.35">
      <c r="A8" s="4" t="s">
        <v>0</v>
      </c>
      <c r="B8" s="10" t="s">
        <v>81</v>
      </c>
      <c r="C8" s="4" t="s">
        <v>82</v>
      </c>
      <c r="D8" s="4" t="s">
        <v>1</v>
      </c>
      <c r="E8" s="4" t="s">
        <v>2</v>
      </c>
      <c r="F8" s="11" t="s">
        <v>53</v>
      </c>
      <c r="G8" s="11" t="s">
        <v>53</v>
      </c>
      <c r="H8" s="11" t="s">
        <v>53</v>
      </c>
      <c r="I8" s="12" t="s">
        <v>53</v>
      </c>
      <c r="J8" s="12">
        <v>4</v>
      </c>
      <c r="K8" s="11" t="s">
        <v>66</v>
      </c>
      <c r="L8" s="11" t="s">
        <v>66</v>
      </c>
      <c r="M8" s="4"/>
    </row>
    <row r="9" spans="1:13" x14ac:dyDescent="0.35">
      <c r="A9" s="4" t="s">
        <v>10</v>
      </c>
      <c r="B9" s="10" t="s">
        <v>83</v>
      </c>
      <c r="C9" s="4" t="s">
        <v>84</v>
      </c>
      <c r="D9" s="4" t="s">
        <v>11</v>
      </c>
      <c r="E9" s="4" t="s">
        <v>2</v>
      </c>
      <c r="F9" s="11" t="s">
        <v>53</v>
      </c>
      <c r="G9" s="11" t="s">
        <v>53</v>
      </c>
      <c r="H9" s="11" t="s">
        <v>53</v>
      </c>
      <c r="I9" s="18" t="s">
        <v>54</v>
      </c>
      <c r="J9" s="12">
        <v>4</v>
      </c>
      <c r="K9" s="11" t="s">
        <v>72</v>
      </c>
      <c r="L9" s="12" t="s">
        <v>65</v>
      </c>
      <c r="M9" s="4"/>
    </row>
    <row r="10" spans="1:13" x14ac:dyDescent="0.35">
      <c r="A10" s="4" t="s">
        <v>19</v>
      </c>
      <c r="B10" s="10" t="s">
        <v>85</v>
      </c>
      <c r="C10" s="4" t="s">
        <v>86</v>
      </c>
      <c r="D10" s="4" t="s">
        <v>11</v>
      </c>
      <c r="E10" s="4" t="s">
        <v>20</v>
      </c>
      <c r="F10" s="11" t="s">
        <v>53</v>
      </c>
      <c r="G10" s="11" t="s">
        <v>53</v>
      </c>
      <c r="H10" s="11" t="s">
        <v>53</v>
      </c>
      <c r="I10" s="11" t="s">
        <v>53</v>
      </c>
      <c r="J10" s="12">
        <v>4</v>
      </c>
      <c r="K10" s="11" t="s">
        <v>66</v>
      </c>
      <c r="L10" s="11" t="s">
        <v>66</v>
      </c>
      <c r="M10" s="4"/>
    </row>
    <row r="11" spans="1:13" x14ac:dyDescent="0.35">
      <c r="A11" s="4" t="s">
        <v>12</v>
      </c>
      <c r="B11" s="10" t="s">
        <v>87</v>
      </c>
      <c r="C11" s="4" t="s">
        <v>88</v>
      </c>
      <c r="D11" s="4" t="s">
        <v>13</v>
      </c>
      <c r="E11" s="4" t="s">
        <v>14</v>
      </c>
      <c r="F11" s="11" t="s">
        <v>53</v>
      </c>
      <c r="G11" s="11" t="s">
        <v>53</v>
      </c>
      <c r="H11" s="11" t="s">
        <v>53</v>
      </c>
      <c r="I11" s="18" t="s">
        <v>54</v>
      </c>
      <c r="J11" s="11">
        <v>6</v>
      </c>
      <c r="K11" s="11" t="s">
        <v>71</v>
      </c>
      <c r="L11" s="12" t="s">
        <v>64</v>
      </c>
      <c r="M11" s="4"/>
    </row>
    <row r="12" spans="1:13" x14ac:dyDescent="0.35">
      <c r="A12" s="4" t="s">
        <v>15</v>
      </c>
      <c r="B12" s="10" t="s">
        <v>89</v>
      </c>
      <c r="C12" s="4" t="s">
        <v>88</v>
      </c>
      <c r="D12" s="4" t="s">
        <v>13</v>
      </c>
      <c r="E12" s="4" t="s">
        <v>14</v>
      </c>
      <c r="F12" s="11" t="s">
        <v>53</v>
      </c>
      <c r="G12" s="11" t="s">
        <v>53</v>
      </c>
      <c r="H12" s="11" t="s">
        <v>53</v>
      </c>
      <c r="I12" s="18" t="s">
        <v>54</v>
      </c>
      <c r="J12" s="11">
        <v>6</v>
      </c>
      <c r="K12" s="11" t="s">
        <v>71</v>
      </c>
      <c r="L12" s="12" t="s">
        <v>64</v>
      </c>
      <c r="M12" s="4"/>
    </row>
    <row r="13" spans="1:13" s="9" customFormat="1" x14ac:dyDescent="0.35">
      <c r="A13" s="6" t="s">
        <v>16</v>
      </c>
      <c r="B13" s="21" t="s">
        <v>90</v>
      </c>
      <c r="C13" s="6" t="s">
        <v>91</v>
      </c>
      <c r="D13" s="6" t="s">
        <v>13</v>
      </c>
      <c r="E13" s="6" t="s">
        <v>17</v>
      </c>
      <c r="F13" s="13" t="s">
        <v>53</v>
      </c>
      <c r="G13" s="13" t="s">
        <v>53</v>
      </c>
      <c r="H13" s="13" t="s">
        <v>53</v>
      </c>
      <c r="I13" s="18" t="s">
        <v>54</v>
      </c>
      <c r="J13" s="13">
        <v>6</v>
      </c>
      <c r="K13" s="23" t="s">
        <v>122</v>
      </c>
      <c r="L13" s="23" t="s">
        <v>123</v>
      </c>
      <c r="M13" s="7" t="s">
        <v>92</v>
      </c>
    </row>
    <row r="14" spans="1:13" s="9" customFormat="1" x14ac:dyDescent="0.35">
      <c r="A14" s="6" t="s">
        <v>55</v>
      </c>
      <c r="B14" s="21" t="s">
        <v>93</v>
      </c>
      <c r="C14" s="6" t="s">
        <v>94</v>
      </c>
      <c r="D14" s="6" t="s">
        <v>18</v>
      </c>
      <c r="E14" s="6" t="s">
        <v>17</v>
      </c>
      <c r="F14" s="13" t="s">
        <v>53</v>
      </c>
      <c r="G14" s="13" t="s">
        <v>53</v>
      </c>
      <c r="H14" s="13" t="s">
        <v>53</v>
      </c>
      <c r="I14" s="18" t="s">
        <v>54</v>
      </c>
      <c r="J14" s="26">
        <v>0</v>
      </c>
      <c r="K14" s="23" t="s">
        <v>66</v>
      </c>
      <c r="L14" s="23" t="s">
        <v>66</v>
      </c>
      <c r="M14" s="10" t="s">
        <v>62</v>
      </c>
    </row>
    <row r="15" spans="1:13" x14ac:dyDescent="0.35">
      <c r="A15" s="8" t="s">
        <v>56</v>
      </c>
      <c r="B15" s="21" t="s">
        <v>93</v>
      </c>
      <c r="C15" s="6" t="s">
        <v>94</v>
      </c>
      <c r="D15" s="8" t="s">
        <v>18</v>
      </c>
      <c r="E15" s="8" t="s">
        <v>17</v>
      </c>
      <c r="F15" s="14" t="s">
        <v>53</v>
      </c>
      <c r="G15" s="14" t="s">
        <v>53</v>
      </c>
      <c r="H15" s="14" t="s">
        <v>53</v>
      </c>
      <c r="I15" s="18" t="s">
        <v>53</v>
      </c>
      <c r="J15" s="26">
        <v>0</v>
      </c>
      <c r="K15" s="11" t="s">
        <v>66</v>
      </c>
      <c r="L15" s="11" t="s">
        <v>66</v>
      </c>
      <c r="M15" s="10" t="s">
        <v>62</v>
      </c>
    </row>
    <row r="16" spans="1:13" x14ac:dyDescent="0.35">
      <c r="A16" s="8" t="s">
        <v>57</v>
      </c>
      <c r="B16" s="21" t="s">
        <v>93</v>
      </c>
      <c r="C16" s="6" t="s">
        <v>94</v>
      </c>
      <c r="D16" s="8" t="s">
        <v>18</v>
      </c>
      <c r="E16" s="8" t="s">
        <v>17</v>
      </c>
      <c r="F16" s="14" t="s">
        <v>53</v>
      </c>
      <c r="G16" s="14" t="s">
        <v>53</v>
      </c>
      <c r="H16" s="14" t="s">
        <v>53</v>
      </c>
      <c r="I16" s="18" t="s">
        <v>53</v>
      </c>
      <c r="J16" s="26">
        <v>0</v>
      </c>
      <c r="K16" s="11" t="s">
        <v>66</v>
      </c>
      <c r="L16" s="11" t="s">
        <v>66</v>
      </c>
      <c r="M16" s="10" t="s">
        <v>62</v>
      </c>
    </row>
    <row r="17" spans="1:13" x14ac:dyDescent="0.35">
      <c r="A17" s="8" t="s">
        <v>58</v>
      </c>
      <c r="B17" s="21" t="s">
        <v>93</v>
      </c>
      <c r="C17" s="6" t="s">
        <v>94</v>
      </c>
      <c r="D17" s="8" t="s">
        <v>18</v>
      </c>
      <c r="E17" s="8" t="s">
        <v>17</v>
      </c>
      <c r="F17" s="14" t="s">
        <v>53</v>
      </c>
      <c r="G17" s="14" t="s">
        <v>53</v>
      </c>
      <c r="H17" s="14" t="s">
        <v>53</v>
      </c>
      <c r="I17" s="18" t="s">
        <v>53</v>
      </c>
      <c r="J17" s="26">
        <v>0</v>
      </c>
      <c r="K17" s="11" t="s">
        <v>66</v>
      </c>
      <c r="L17" s="11" t="s">
        <v>66</v>
      </c>
      <c r="M17" s="10" t="s">
        <v>62</v>
      </c>
    </row>
    <row r="18" spans="1:13" x14ac:dyDescent="0.35">
      <c r="A18" s="8" t="s">
        <v>59</v>
      </c>
      <c r="B18" s="21" t="s">
        <v>93</v>
      </c>
      <c r="C18" s="6" t="s">
        <v>94</v>
      </c>
      <c r="D18" s="8" t="s">
        <v>18</v>
      </c>
      <c r="E18" s="8" t="s">
        <v>17</v>
      </c>
      <c r="F18" s="14" t="s">
        <v>53</v>
      </c>
      <c r="G18" s="14" t="s">
        <v>53</v>
      </c>
      <c r="H18" s="14" t="s">
        <v>53</v>
      </c>
      <c r="I18" s="18" t="s">
        <v>53</v>
      </c>
      <c r="J18" s="26">
        <v>0</v>
      </c>
      <c r="K18" s="11" t="s">
        <v>66</v>
      </c>
      <c r="L18" s="11" t="s">
        <v>66</v>
      </c>
      <c r="M18" s="10" t="s">
        <v>62</v>
      </c>
    </row>
    <row r="19" spans="1:13" x14ac:dyDescent="0.35">
      <c r="A19" s="4" t="s">
        <v>21</v>
      </c>
      <c r="B19" s="10" t="s">
        <v>95</v>
      </c>
      <c r="C19" s="4" t="s">
        <v>96</v>
      </c>
      <c r="D19" s="4" t="s">
        <v>47</v>
      </c>
      <c r="E19" s="4" t="s">
        <v>22</v>
      </c>
      <c r="F19" s="11" t="s">
        <v>53</v>
      </c>
      <c r="G19" s="18" t="s">
        <v>54</v>
      </c>
      <c r="H19" s="18" t="s">
        <v>54</v>
      </c>
      <c r="I19" s="18" t="s">
        <v>54</v>
      </c>
      <c r="J19" s="11">
        <v>8</v>
      </c>
      <c r="K19" s="11" t="s">
        <v>72</v>
      </c>
      <c r="L19" s="12" t="s">
        <v>65</v>
      </c>
      <c r="M19" s="4"/>
    </row>
    <row r="20" spans="1:13" x14ac:dyDescent="0.35">
      <c r="A20" s="4" t="s">
        <v>25</v>
      </c>
      <c r="B20" s="10" t="s">
        <v>97</v>
      </c>
      <c r="C20" s="4" t="s">
        <v>98</v>
      </c>
      <c r="D20" s="4" t="s">
        <v>47</v>
      </c>
      <c r="E20" s="4" t="s">
        <v>22</v>
      </c>
      <c r="F20" s="11" t="s">
        <v>53</v>
      </c>
      <c r="G20" s="11" t="s">
        <v>53</v>
      </c>
      <c r="H20" s="11" t="s">
        <v>53</v>
      </c>
      <c r="I20" s="24" t="s">
        <v>53</v>
      </c>
      <c r="J20" s="23">
        <v>0</v>
      </c>
      <c r="K20" s="23" t="s">
        <v>66</v>
      </c>
      <c r="L20" s="23" t="s">
        <v>66</v>
      </c>
      <c r="M20" s="4"/>
    </row>
    <row r="21" spans="1:13" x14ac:dyDescent="0.35">
      <c r="A21" s="4" t="s">
        <v>23</v>
      </c>
      <c r="B21" s="22" t="s">
        <v>99</v>
      </c>
      <c r="C21" s="19" t="s">
        <v>100</v>
      </c>
      <c r="D21" s="4" t="s">
        <v>47</v>
      </c>
      <c r="E21" s="4" t="s">
        <v>24</v>
      </c>
      <c r="F21" s="11" t="s">
        <v>53</v>
      </c>
      <c r="G21" s="11" t="s">
        <v>53</v>
      </c>
      <c r="H21" s="11" t="s">
        <v>53</v>
      </c>
      <c r="I21" s="11" t="s">
        <v>54</v>
      </c>
      <c r="J21" s="11">
        <v>6</v>
      </c>
      <c r="K21" s="11" t="s">
        <v>72</v>
      </c>
      <c r="L21" s="12" t="s">
        <v>65</v>
      </c>
      <c r="M21" s="4"/>
    </row>
    <row r="22" spans="1:13" x14ac:dyDescent="0.35">
      <c r="A22" s="4" t="s">
        <v>34</v>
      </c>
      <c r="B22" s="19" t="s">
        <v>101</v>
      </c>
      <c r="C22" s="19" t="s">
        <v>102</v>
      </c>
      <c r="D22" s="4" t="s">
        <v>47</v>
      </c>
      <c r="E22" s="4" t="s">
        <v>35</v>
      </c>
      <c r="F22" s="11" t="s">
        <v>53</v>
      </c>
      <c r="G22" s="11" t="s">
        <v>53</v>
      </c>
      <c r="H22" s="11" t="s">
        <v>53</v>
      </c>
      <c r="I22" s="11" t="s">
        <v>53</v>
      </c>
      <c r="J22" s="11">
        <v>6</v>
      </c>
      <c r="K22" s="11" t="s">
        <v>66</v>
      </c>
      <c r="L22" s="11" t="s">
        <v>66</v>
      </c>
      <c r="M22" s="4"/>
    </row>
    <row r="23" spans="1:13" x14ac:dyDescent="0.35">
      <c r="A23" s="3" t="s">
        <v>105</v>
      </c>
      <c r="B23" s="3"/>
      <c r="C23" s="3"/>
      <c r="D23" s="3" t="s">
        <v>46</v>
      </c>
      <c r="E23" s="15">
        <v>2</v>
      </c>
      <c r="F23" s="15">
        <v>0</v>
      </c>
      <c r="G23" s="15">
        <v>0</v>
      </c>
      <c r="H23" s="15">
        <v>2</v>
      </c>
      <c r="I23" s="15">
        <v>2</v>
      </c>
      <c r="J23" s="15">
        <v>14</v>
      </c>
      <c r="K23" s="15">
        <v>6</v>
      </c>
      <c r="L23" s="15">
        <v>30</v>
      </c>
      <c r="M23" s="4"/>
    </row>
    <row r="24" spans="1:13" x14ac:dyDescent="0.35">
      <c r="A24" s="4" t="s">
        <v>26</v>
      </c>
      <c r="B24" s="19" t="s">
        <v>107</v>
      </c>
      <c r="C24" s="19" t="s">
        <v>108</v>
      </c>
      <c r="D24" s="4" t="s">
        <v>47</v>
      </c>
      <c r="E24" s="4" t="s">
        <v>27</v>
      </c>
      <c r="F24" s="11" t="s">
        <v>53</v>
      </c>
      <c r="G24" s="11" t="s">
        <v>53</v>
      </c>
      <c r="H24" s="11" t="s">
        <v>53</v>
      </c>
      <c r="I24" s="11" t="s">
        <v>53</v>
      </c>
      <c r="J24" s="11">
        <v>6</v>
      </c>
      <c r="K24" s="23" t="s">
        <v>125</v>
      </c>
      <c r="L24" s="23" t="s">
        <v>126</v>
      </c>
      <c r="M24" s="7" t="s">
        <v>121</v>
      </c>
    </row>
    <row r="25" spans="1:13" x14ac:dyDescent="0.35">
      <c r="A25" s="4" t="s">
        <v>28</v>
      </c>
      <c r="B25" s="19" t="s">
        <v>109</v>
      </c>
      <c r="C25" s="19" t="s">
        <v>110</v>
      </c>
      <c r="D25" s="4" t="s">
        <v>47</v>
      </c>
      <c r="E25" s="4" t="s">
        <v>27</v>
      </c>
      <c r="F25" s="11" t="s">
        <v>53</v>
      </c>
      <c r="G25" s="11" t="s">
        <v>53</v>
      </c>
      <c r="H25" s="11" t="s">
        <v>53</v>
      </c>
      <c r="I25" s="11" t="s">
        <v>53</v>
      </c>
      <c r="J25" s="23">
        <v>0</v>
      </c>
      <c r="K25" s="11" t="s">
        <v>66</v>
      </c>
      <c r="L25" s="11" t="s">
        <v>66</v>
      </c>
      <c r="M25" s="10" t="s">
        <v>62</v>
      </c>
    </row>
    <row r="26" spans="1:13" x14ac:dyDescent="0.35">
      <c r="A26" s="4" t="s">
        <v>29</v>
      </c>
      <c r="B26" s="19" t="s">
        <v>109</v>
      </c>
      <c r="C26" s="19" t="s">
        <v>110</v>
      </c>
      <c r="D26" s="4" t="s">
        <v>47</v>
      </c>
      <c r="E26" s="4" t="s">
        <v>27</v>
      </c>
      <c r="F26" s="11" t="s">
        <v>53</v>
      </c>
      <c r="G26" s="11" t="s">
        <v>53</v>
      </c>
      <c r="H26" s="11" t="s">
        <v>53</v>
      </c>
      <c r="I26" s="11" t="s">
        <v>53</v>
      </c>
      <c r="J26" s="23">
        <v>0</v>
      </c>
      <c r="K26" s="11" t="s">
        <v>66</v>
      </c>
      <c r="L26" s="11" t="s">
        <v>66</v>
      </c>
      <c r="M26" s="10" t="s">
        <v>62</v>
      </c>
    </row>
    <row r="27" spans="1:13" x14ac:dyDescent="0.35">
      <c r="A27" s="4" t="s">
        <v>30</v>
      </c>
      <c r="B27" s="19" t="s">
        <v>111</v>
      </c>
      <c r="C27" s="19" t="s">
        <v>112</v>
      </c>
      <c r="D27" s="4" t="s">
        <v>47</v>
      </c>
      <c r="E27" s="4" t="s">
        <v>27</v>
      </c>
      <c r="F27" s="11" t="s">
        <v>53</v>
      </c>
      <c r="G27" s="11" t="s">
        <v>53</v>
      </c>
      <c r="H27" s="18" t="s">
        <v>54</v>
      </c>
      <c r="I27" s="11" t="s">
        <v>54</v>
      </c>
      <c r="J27" s="23">
        <v>0</v>
      </c>
      <c r="K27" s="23" t="s">
        <v>66</v>
      </c>
      <c r="L27" s="23" t="s">
        <v>66</v>
      </c>
      <c r="M27" s="10" t="s">
        <v>62</v>
      </c>
    </row>
    <row r="28" spans="1:13" x14ac:dyDescent="0.35">
      <c r="A28" s="4" t="s">
        <v>31</v>
      </c>
      <c r="B28" s="19" t="s">
        <v>124</v>
      </c>
      <c r="C28" s="19" t="s">
        <v>110</v>
      </c>
      <c r="D28" s="4" t="s">
        <v>47</v>
      </c>
      <c r="E28" s="4" t="s">
        <v>27</v>
      </c>
      <c r="F28" s="11" t="s">
        <v>53</v>
      </c>
      <c r="G28" s="11" t="s">
        <v>53</v>
      </c>
      <c r="H28" s="11" t="s">
        <v>53</v>
      </c>
      <c r="I28" s="11" t="s">
        <v>53</v>
      </c>
      <c r="J28" s="23">
        <v>0</v>
      </c>
      <c r="K28" s="11" t="s">
        <v>66</v>
      </c>
      <c r="L28" s="11" t="s">
        <v>66</v>
      </c>
      <c r="M28" s="10" t="s">
        <v>62</v>
      </c>
    </row>
    <row r="29" spans="1:13" x14ac:dyDescent="0.35">
      <c r="A29" s="4" t="s">
        <v>32</v>
      </c>
      <c r="B29" s="19" t="s">
        <v>113</v>
      </c>
      <c r="C29" s="19" t="s">
        <v>114</v>
      </c>
      <c r="D29" s="4" t="s">
        <v>47</v>
      </c>
      <c r="E29" s="4" t="s">
        <v>33</v>
      </c>
      <c r="F29" s="11" t="s">
        <v>53</v>
      </c>
      <c r="G29" s="11" t="s">
        <v>53</v>
      </c>
      <c r="H29" s="18" t="s">
        <v>54</v>
      </c>
      <c r="I29" s="11" t="s">
        <v>54</v>
      </c>
      <c r="J29" s="11">
        <v>8</v>
      </c>
      <c r="K29" s="11" t="s">
        <v>72</v>
      </c>
      <c r="L29" s="12" t="s">
        <v>65</v>
      </c>
      <c r="M29" s="4"/>
    </row>
    <row r="30" spans="1:13" x14ac:dyDescent="0.35">
      <c r="A30" s="3" t="s">
        <v>106</v>
      </c>
      <c r="B30" s="3"/>
      <c r="C30" s="3"/>
      <c r="D30" s="3" t="s">
        <v>46</v>
      </c>
      <c r="E30" s="15">
        <v>1</v>
      </c>
      <c r="F30" s="15">
        <v>1</v>
      </c>
      <c r="G30" s="15">
        <v>1</v>
      </c>
      <c r="H30" s="15">
        <v>1</v>
      </c>
      <c r="I30" s="15">
        <v>3</v>
      </c>
      <c r="J30" s="15">
        <f>SUM(J31:J34)</f>
        <v>24</v>
      </c>
      <c r="K30" s="15">
        <v>7</v>
      </c>
      <c r="L30" s="15">
        <v>35</v>
      </c>
      <c r="M30" s="4"/>
    </row>
    <row r="31" spans="1:13" x14ac:dyDescent="0.35">
      <c r="A31" s="4" t="s">
        <v>36</v>
      </c>
      <c r="B31" s="19" t="s">
        <v>115</v>
      </c>
      <c r="C31" s="19" t="s">
        <v>116</v>
      </c>
      <c r="D31" s="4" t="s">
        <v>47</v>
      </c>
      <c r="E31" s="4" t="s">
        <v>37</v>
      </c>
      <c r="F31" s="18" t="s">
        <v>54</v>
      </c>
      <c r="G31" s="18" t="s">
        <v>54</v>
      </c>
      <c r="H31" s="18" t="s">
        <v>54</v>
      </c>
      <c r="I31" s="18" t="s">
        <v>54</v>
      </c>
      <c r="J31" s="11">
        <v>8</v>
      </c>
      <c r="K31" s="11" t="s">
        <v>72</v>
      </c>
      <c r="L31" s="12" t="s">
        <v>65</v>
      </c>
      <c r="M31" s="4"/>
    </row>
    <row r="32" spans="1:13" x14ac:dyDescent="0.35">
      <c r="A32" s="4" t="s">
        <v>38</v>
      </c>
      <c r="B32" s="19" t="s">
        <v>117</v>
      </c>
      <c r="C32" s="19" t="s">
        <v>116</v>
      </c>
      <c r="D32" s="4" t="s">
        <v>47</v>
      </c>
      <c r="E32" s="4" t="s">
        <v>37</v>
      </c>
      <c r="F32" s="11" t="s">
        <v>53</v>
      </c>
      <c r="G32" s="11" t="s">
        <v>53</v>
      </c>
      <c r="H32" s="11" t="s">
        <v>53</v>
      </c>
      <c r="I32" s="18" t="s">
        <v>54</v>
      </c>
      <c r="J32" s="11">
        <v>8</v>
      </c>
      <c r="K32" s="11" t="s">
        <v>122</v>
      </c>
      <c r="L32" s="12" t="s">
        <v>123</v>
      </c>
      <c r="M32" s="4"/>
    </row>
    <row r="33" spans="1:13" x14ac:dyDescent="0.35">
      <c r="A33" s="4" t="s">
        <v>39</v>
      </c>
      <c r="B33" s="19" t="s">
        <v>118</v>
      </c>
      <c r="C33" s="19" t="s">
        <v>116</v>
      </c>
      <c r="D33" s="4" t="s">
        <v>47</v>
      </c>
      <c r="E33" s="4" t="s">
        <v>37</v>
      </c>
      <c r="F33" s="11" t="s">
        <v>53</v>
      </c>
      <c r="G33" s="11" t="s">
        <v>53</v>
      </c>
      <c r="H33" s="11" t="s">
        <v>53</v>
      </c>
      <c r="I33" s="18" t="s">
        <v>54</v>
      </c>
      <c r="J33" s="11">
        <v>4</v>
      </c>
      <c r="K33" s="11" t="s">
        <v>72</v>
      </c>
      <c r="L33" s="12" t="s">
        <v>65</v>
      </c>
      <c r="M33" s="4"/>
    </row>
    <row r="34" spans="1:13" x14ac:dyDescent="0.35">
      <c r="A34" s="4" t="s">
        <v>40</v>
      </c>
      <c r="B34" s="19" t="s">
        <v>119</v>
      </c>
      <c r="C34" s="19" t="s">
        <v>120</v>
      </c>
      <c r="D34" s="4" t="s">
        <v>47</v>
      </c>
      <c r="E34" s="4" t="s">
        <v>37</v>
      </c>
      <c r="F34" s="11" t="s">
        <v>53</v>
      </c>
      <c r="G34" s="11" t="s">
        <v>53</v>
      </c>
      <c r="H34" s="11" t="s">
        <v>53</v>
      </c>
      <c r="I34" s="11" t="s">
        <v>53</v>
      </c>
      <c r="J34" s="11">
        <v>4</v>
      </c>
      <c r="K34" s="11" t="s">
        <v>66</v>
      </c>
      <c r="L34" s="11" t="s">
        <v>66</v>
      </c>
      <c r="M34" s="4"/>
    </row>
    <row r="35" spans="1:13" x14ac:dyDescent="0.35">
      <c r="A35" s="3" t="s">
        <v>42</v>
      </c>
      <c r="B35" s="3"/>
      <c r="C35" s="3"/>
      <c r="D35" s="3"/>
      <c r="E35" s="5"/>
      <c r="F35" s="20">
        <f>F30+F23+F7+F2</f>
        <v>2</v>
      </c>
      <c r="G35" s="20">
        <f t="shared" ref="G35:L35" si="0">G30+G23+G7+G2</f>
        <v>2</v>
      </c>
      <c r="H35" s="20">
        <f t="shared" si="0"/>
        <v>4</v>
      </c>
      <c r="I35" s="20">
        <f t="shared" si="0"/>
        <v>14</v>
      </c>
      <c r="J35" s="20">
        <f>J30+J23+J7+J2</f>
        <v>98</v>
      </c>
      <c r="K35" s="20">
        <f t="shared" si="0"/>
        <v>26</v>
      </c>
      <c r="L35" s="20">
        <f t="shared" si="0"/>
        <v>130</v>
      </c>
      <c r="M35" s="4"/>
    </row>
    <row r="60" spans="1:1" x14ac:dyDescent="0.35">
      <c r="A60" t="s">
        <v>41</v>
      </c>
    </row>
  </sheetData>
  <autoFilter ref="A1:K47" xr:uid="{86FE393F-DC84-4162-AA1E-CE6CE4F84132}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Percelen</vt:lpstr>
      <vt:lpstr>Percelen!Afdrukbereik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van Overbeek,</dc:creator>
  <cp:lastModifiedBy>Rust, Margreeth</cp:lastModifiedBy>
  <cp:lastPrinted>2023-05-02T09:14:00Z</cp:lastPrinted>
  <dcterms:created xsi:type="dcterms:W3CDTF">2023-05-02T08:38:23Z</dcterms:created>
  <dcterms:modified xsi:type="dcterms:W3CDTF">2023-08-31T11:49:33Z</dcterms:modified>
</cp:coreProperties>
</file>