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defaultThemeVersion="124226"/>
  <mc:AlternateContent xmlns:mc="http://schemas.openxmlformats.org/markup-compatibility/2006">
    <mc:Choice Requires="x15">
      <x15ac:absPath xmlns:x15ac="http://schemas.microsoft.com/office/spreadsheetml/2010/11/ac" url="https://inkada.sharepoint.com/Gedeelde documenten/10 Projecten/Esprit Scholengroep/TSO-diensten en After School Clubs 2023 tbv AICS/Bestek/"/>
    </mc:Choice>
  </mc:AlternateContent>
  <xr:revisionPtr revIDLastSave="45" documentId="8_{91AA4BF5-E783-443A-B171-0A637CC4B0F1}" xr6:coauthVersionLast="47" xr6:coauthVersionMax="47" xr10:uidLastSave="{89B7731C-8215-4B37-AD49-3A619E3A89F4}"/>
  <bookViews>
    <workbookView xWindow="-120" yWindow="-120" windowWidth="29040" windowHeight="15840" xr2:uid="{00000000-000D-0000-FFFF-FFFF00000000}"/>
  </bookViews>
  <sheets>
    <sheet name="Calculatieblad"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 i="5" l="1"/>
  <c r="D13" i="5"/>
  <c r="D11" i="5"/>
  <c r="B15" i="5" l="1"/>
</calcChain>
</file>

<file path=xl/sharedStrings.xml><?xml version="1.0" encoding="utf-8"?>
<sst xmlns="http://schemas.openxmlformats.org/spreadsheetml/2006/main" count="13" uniqueCount="13">
  <si>
    <t>Door Inschrijver in te vullen</t>
  </si>
  <si>
    <t>Bijlage 5 Calculatieblad Tussenschoolse Opvang en After School Clubs</t>
  </si>
  <si>
    <t>Referentie: 2023/1110RN</t>
  </si>
  <si>
    <t>Uren per jaar</t>
  </si>
  <si>
    <t>Pauze toezicht (o.b.v. 3 pedagogisch medewerkers per locatie per dag)</t>
  </si>
  <si>
    <t>Tarief excl. BTW per uur</t>
  </si>
  <si>
    <t>Coördinatie pauze toezicht en actieve spelbegeleiding</t>
  </si>
  <si>
    <t>Totaal per jaar</t>
  </si>
  <si>
    <t>Totaal kosten per jaar exclusief BTW</t>
  </si>
  <si>
    <t>Ouders betalen een service fee bij gebruikmaking van een club. Bijvoorbeeld knutselclub 5 euro per keer, 6 weken lang. Hierin zijn dus zowel de kosten voor Inschrijver als de kosten voor de club gedekt.</t>
  </si>
  <si>
    <t>Alle kosten t.a.v. de After School Clubs zijn verdisconteerd in de bijdrage die aan de ouders van de kinderen in rekening wordt gebracht. Er kunnen dus geen kosten voor de After School Clubs bij de AICS in rekening worden gebracht.</t>
  </si>
  <si>
    <t>Ureninzet (obv 39 weken per jaar) TSO-diensten</t>
  </si>
  <si>
    <t>Actieve spelbegeleiding (o.b.v. 4 spelbegeleiders per locatie per dag)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</si>
</sst>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0" x14ac:knownFonts="1">
    <font>
      <sz val="10"/>
      <name val="Arial"/>
    </font>
    <font>
      <sz val="10"/>
      <name val="Arial"/>
      <family val="2"/>
    </font>
    <font>
      <b/>
      <sz val="10"/>
      <name val="Verdana"/>
      <family val="2"/>
    </font>
    <font>
      <sz val="10"/>
      <name val="Verdana"/>
      <family val="2"/>
    </font>
    <font>
      <b/>
      <u/>
      <sz val="11"/>
      <color theme="1"/>
      <name val="Verdana"/>
      <family val="2"/>
    </font>
    <font>
      <b/>
      <u/>
      <sz val="10"/>
      <color theme="0"/>
      <name val="Verdana"/>
      <family val="2"/>
    </font>
    <font>
      <sz val="11"/>
      <name val="Verdana"/>
      <family val="2"/>
    </font>
    <font>
      <i/>
      <u/>
      <sz val="10"/>
      <name val="Verdana"/>
      <family val="2"/>
    </font>
    <font>
      <sz val="8"/>
      <name val="Verdana"/>
      <family val="2"/>
    </font>
    <font>
      <sz val="9"/>
      <name val="Verdana"/>
      <family val="2"/>
    </font>
  </fonts>
  <fills count="5">
    <fill>
      <patternFill patternType="none"/>
    </fill>
    <fill>
      <patternFill patternType="gray125"/>
    </fill>
    <fill>
      <patternFill patternType="solid">
        <fgColor rgb="FFFFC000"/>
        <bgColor indexed="64"/>
      </patternFill>
    </fill>
    <fill>
      <patternFill patternType="solid">
        <fgColor rgb="FF0000FF"/>
        <bgColor indexed="64"/>
      </patternFill>
    </fill>
    <fill>
      <patternFill patternType="solid">
        <fgColor rgb="FF66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29">
    <xf numFmtId="0" fontId="0" fillId="0" borderId="0" xfId="0"/>
    <xf numFmtId="0" fontId="1" fillId="0" borderId="0" xfId="0" applyFont="1"/>
    <xf numFmtId="0" fontId="0" fillId="0" borderId="0" xfId="0" applyAlignment="1">
      <alignment wrapText="1"/>
    </xf>
    <xf numFmtId="0" fontId="0" fillId="0" borderId="0" xfId="0" applyAlignment="1">
      <alignment horizontal="center" vertical="center"/>
    </xf>
    <xf numFmtId="0" fontId="2" fillId="0" borderId="0" xfId="0" applyFont="1" applyAlignment="1">
      <alignment vertical="top"/>
    </xf>
    <xf numFmtId="0" fontId="3" fillId="0" borderId="0" xfId="0" applyFont="1" applyAlignment="1">
      <alignment wrapText="1"/>
    </xf>
    <xf numFmtId="0" fontId="3" fillId="0" borderId="0" xfId="0" applyFont="1" applyAlignment="1">
      <alignment horizontal="center" vertical="center" wrapText="1"/>
    </xf>
    <xf numFmtId="0" fontId="3" fillId="0" borderId="0" xfId="0" applyFont="1"/>
    <xf numFmtId="0" fontId="4" fillId="0" borderId="0" xfId="0" applyFont="1"/>
    <xf numFmtId="0" fontId="3" fillId="0" borderId="0" xfId="0" applyFont="1" applyAlignment="1">
      <alignment horizontal="center" vertical="center"/>
    </xf>
    <xf numFmtId="44" fontId="6" fillId="0" borderId="0" xfId="1" applyFont="1" applyFill="1" applyBorder="1"/>
    <xf numFmtId="44" fontId="3" fillId="0" borderId="0" xfId="1" applyFont="1" applyBorder="1"/>
    <xf numFmtId="0" fontId="2" fillId="0" borderId="0" xfId="0" applyFont="1" applyAlignment="1">
      <alignment horizontal="center"/>
    </xf>
    <xf numFmtId="0" fontId="5" fillId="3" borderId="1" xfId="0" applyFont="1" applyFill="1" applyBorder="1" applyAlignment="1">
      <alignment vertical="center"/>
    </xf>
    <xf numFmtId="0" fontId="5" fillId="3" borderId="1" xfId="0" applyFont="1" applyFill="1" applyBorder="1" applyAlignment="1">
      <alignment horizontal="center" vertical="center"/>
    </xf>
    <xf numFmtId="0" fontId="7" fillId="0" borderId="0" xfId="0" applyFont="1"/>
    <xf numFmtId="0" fontId="8" fillId="0" borderId="0" xfId="0" applyFont="1"/>
    <xf numFmtId="44" fontId="9" fillId="4" borderId="1" xfId="1" applyFont="1" applyFill="1" applyBorder="1" applyAlignment="1">
      <alignment vertical="center"/>
    </xf>
    <xf numFmtId="0" fontId="2" fillId="2" borderId="4" xfId="0" applyFont="1" applyFill="1" applyBorder="1" applyAlignment="1">
      <alignment horizontal="center" vertical="center"/>
    </xf>
    <xf numFmtId="0" fontId="5" fillId="3" borderId="2" xfId="0" applyFont="1" applyFill="1" applyBorder="1" applyAlignment="1">
      <alignment vertical="center"/>
    </xf>
    <xf numFmtId="0" fontId="9" fillId="0" borderId="1" xfId="0" applyFont="1" applyBorder="1" applyAlignment="1">
      <alignment vertical="center"/>
    </xf>
    <xf numFmtId="44" fontId="3" fillId="0" borderId="4" xfId="1" applyFont="1" applyFill="1" applyBorder="1" applyAlignment="1">
      <alignment vertical="center"/>
    </xf>
    <xf numFmtId="0" fontId="2" fillId="0" borderId="0" xfId="0" applyFont="1" applyAlignment="1">
      <alignment vertical="center"/>
    </xf>
    <xf numFmtId="0" fontId="5" fillId="3" borderId="5" xfId="0" applyFont="1" applyFill="1" applyBorder="1" applyAlignment="1">
      <alignment vertical="center"/>
    </xf>
    <xf numFmtId="0" fontId="9" fillId="4" borderId="1" xfId="0" applyFont="1" applyFill="1" applyBorder="1" applyAlignment="1">
      <alignment vertical="center"/>
    </xf>
    <xf numFmtId="0" fontId="9" fillId="0" borderId="0" xfId="0" applyFont="1" applyAlignment="1">
      <alignment horizontal="center" vertical="center"/>
    </xf>
    <xf numFmtId="44" fontId="9" fillId="0" borderId="3" xfId="0" applyNumberFormat="1" applyFont="1" applyBorder="1" applyAlignment="1">
      <alignment horizontal="center" vertical="center"/>
    </xf>
    <xf numFmtId="0" fontId="2" fillId="4" borderId="2" xfId="0" applyFont="1" applyFill="1" applyBorder="1" applyAlignment="1">
      <alignment horizontal="left"/>
    </xf>
    <xf numFmtId="0" fontId="2" fillId="4" borderId="3" xfId="0" applyFont="1" applyFill="1" applyBorder="1" applyAlignment="1">
      <alignment horizontal="left"/>
    </xf>
  </cellXfs>
  <cellStyles count="2">
    <cellStyle name="Standaard" xfId="0" builtinId="0"/>
    <cellStyle name="Valuta" xfId="1" builtinId="4"/>
  </cellStyles>
  <dxfs count="0"/>
  <tableStyles count="0" defaultTableStyle="TableStyleMedium9" defaultPivotStyle="PivotStyleLight16"/>
  <colors>
    <mruColors>
      <color rgb="FF66FFFF"/>
      <color rgb="FF0000FF"/>
      <color rgb="FF5C25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904875</xdr:colOff>
      <xdr:row>0</xdr:row>
      <xdr:rowOff>95251</xdr:rowOff>
    </xdr:from>
    <xdr:to>
      <xdr:col>3</xdr:col>
      <xdr:colOff>2250281</xdr:colOff>
      <xdr:row>7</xdr:row>
      <xdr:rowOff>47626</xdr:rowOff>
    </xdr:to>
    <xdr:pic>
      <xdr:nvPicPr>
        <xdr:cNvPr id="2" name="Afbeelding 1">
          <a:extLst>
            <a:ext uri="{FF2B5EF4-FFF2-40B4-BE49-F238E27FC236}">
              <a16:creationId xmlns:a16="http://schemas.microsoft.com/office/drawing/2014/main" id="{AB1C5BFF-6FD5-59A5-2449-0B85BA6AACC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95156" y="95251"/>
          <a:ext cx="1345406" cy="1345406"/>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K19"/>
  <sheetViews>
    <sheetView tabSelected="1" view="pageBreakPreview" zoomScaleNormal="100" zoomScaleSheetLayoutView="100" workbookViewId="0"/>
  </sheetViews>
  <sheetFormatPr defaultRowHeight="12.75" x14ac:dyDescent="0.2"/>
  <cols>
    <col min="1" max="1" width="86.7109375" customWidth="1"/>
    <col min="2" max="2" width="51.28515625" customWidth="1"/>
    <col min="3" max="3" width="52" bestFit="1" customWidth="1"/>
    <col min="4" max="4" width="43.85546875" customWidth="1"/>
    <col min="5" max="5" width="15.5703125" style="3" customWidth="1"/>
    <col min="6" max="6" width="12.140625" style="3" customWidth="1"/>
    <col min="7" max="10" width="13" customWidth="1"/>
    <col min="11" max="11" width="23.7109375" customWidth="1"/>
  </cols>
  <sheetData>
    <row r="1" spans="1:11" s="2" customFormat="1" ht="19.5" customHeight="1" x14ac:dyDescent="0.2">
      <c r="A1" s="22" t="s">
        <v>1</v>
      </c>
      <c r="B1" s="4"/>
      <c r="C1" s="4"/>
      <c r="D1" s="5"/>
      <c r="E1" s="6"/>
      <c r="F1" s="6"/>
      <c r="G1" s="5"/>
      <c r="H1" s="5"/>
      <c r="I1" s="5"/>
      <c r="J1" s="5"/>
    </row>
    <row r="2" spans="1:11" s="2" customFormat="1" ht="19.5" customHeight="1" x14ac:dyDescent="0.2">
      <c r="A2" s="22" t="s">
        <v>2</v>
      </c>
      <c r="B2" s="4"/>
      <c r="C2" s="4"/>
      <c r="D2" s="5"/>
      <c r="E2" s="6"/>
      <c r="F2" s="6"/>
      <c r="G2" s="5"/>
      <c r="H2" s="5"/>
      <c r="I2" s="5"/>
      <c r="J2" s="5"/>
    </row>
    <row r="3" spans="1:11" ht="14.25" x14ac:dyDescent="0.2">
      <c r="A3" s="7"/>
      <c r="B3" s="7"/>
      <c r="C3" s="7"/>
      <c r="D3" s="8"/>
      <c r="E3" s="9"/>
      <c r="F3" s="9"/>
      <c r="G3" s="7"/>
      <c r="H3" s="7"/>
      <c r="I3" s="7"/>
      <c r="J3" s="7"/>
    </row>
    <row r="4" spans="1:11" ht="14.25" x14ac:dyDescent="0.2">
      <c r="A4" s="27" t="s">
        <v>0</v>
      </c>
      <c r="B4" s="28"/>
      <c r="C4" s="16"/>
      <c r="D4" s="8"/>
      <c r="E4" s="9"/>
      <c r="F4" s="9"/>
      <c r="G4" s="7"/>
      <c r="H4" s="7"/>
      <c r="I4" s="7"/>
      <c r="J4" s="7"/>
    </row>
    <row r="5" spans="1:11" ht="14.25" x14ac:dyDescent="0.2">
      <c r="A5" s="7"/>
      <c r="B5" s="7"/>
      <c r="C5" s="7"/>
      <c r="D5" s="8"/>
      <c r="E5" s="9"/>
      <c r="F5" s="9"/>
      <c r="G5" s="7"/>
      <c r="H5" s="7"/>
      <c r="I5" s="7"/>
      <c r="J5" s="7"/>
      <c r="K5" s="1"/>
    </row>
    <row r="6" spans="1:11" ht="14.25" x14ac:dyDescent="0.2">
      <c r="A6" s="16" t="s">
        <v>10</v>
      </c>
      <c r="B6" s="7"/>
      <c r="C6" s="7"/>
      <c r="D6" s="8"/>
      <c r="E6" s="9"/>
      <c r="F6" s="9"/>
      <c r="G6" s="7"/>
      <c r="H6" s="7"/>
      <c r="I6" s="7"/>
      <c r="J6" s="7"/>
      <c r="K6" s="1"/>
    </row>
    <row r="7" spans="1:11" ht="14.25" x14ac:dyDescent="0.2">
      <c r="A7" s="16" t="s">
        <v>9</v>
      </c>
      <c r="B7" s="7"/>
      <c r="C7" s="7"/>
      <c r="D7" s="8"/>
      <c r="E7" s="9"/>
      <c r="F7" s="9"/>
      <c r="G7" s="7"/>
      <c r="H7" s="7"/>
      <c r="I7" s="7"/>
      <c r="J7" s="7"/>
      <c r="K7" s="1"/>
    </row>
    <row r="8" spans="1:11" ht="14.25" x14ac:dyDescent="0.2">
      <c r="A8" s="7"/>
      <c r="B8" s="7"/>
      <c r="C8" s="7"/>
      <c r="D8" s="8"/>
      <c r="E8" s="9"/>
      <c r="F8" s="9"/>
      <c r="G8" s="7"/>
      <c r="H8" s="7"/>
      <c r="I8" s="7"/>
      <c r="J8" s="7"/>
      <c r="K8" s="1"/>
    </row>
    <row r="9" spans="1:11" ht="14.25" x14ac:dyDescent="0.2">
      <c r="A9" s="12"/>
      <c r="B9" s="10"/>
      <c r="C9" s="9"/>
      <c r="D9" s="11"/>
      <c r="E9" s="7"/>
      <c r="F9" s="7"/>
      <c r="G9" s="7"/>
      <c r="H9" s="7"/>
      <c r="I9" s="7"/>
      <c r="J9" s="7"/>
    </row>
    <row r="10" spans="1:11" ht="30" customHeight="1" x14ac:dyDescent="0.2">
      <c r="A10" s="19" t="s">
        <v>11</v>
      </c>
      <c r="B10" s="23" t="s">
        <v>3</v>
      </c>
      <c r="C10" s="13" t="s">
        <v>5</v>
      </c>
      <c r="D10" s="14" t="s">
        <v>7</v>
      </c>
      <c r="E10" s="7"/>
      <c r="F10" s="7"/>
      <c r="G10" s="7"/>
      <c r="H10" s="7"/>
      <c r="I10" s="7"/>
    </row>
    <row r="11" spans="1:11" ht="19.5" customHeight="1" x14ac:dyDescent="0.2">
      <c r="A11" s="20" t="s">
        <v>4</v>
      </c>
      <c r="B11" s="20">
        <v>2574</v>
      </c>
      <c r="C11" s="17">
        <v>0</v>
      </c>
      <c r="D11" s="26">
        <f>B11*C11</f>
        <v>0</v>
      </c>
      <c r="E11" s="7"/>
      <c r="F11" s="7"/>
      <c r="G11" s="7"/>
      <c r="H11" s="7"/>
      <c r="I11" s="7"/>
    </row>
    <row r="12" spans="1:11" ht="19.5" customHeight="1" x14ac:dyDescent="0.2">
      <c r="A12" s="20" t="s">
        <v>12</v>
      </c>
      <c r="B12" s="20">
        <v>1872</v>
      </c>
      <c r="C12" s="17">
        <v>0</v>
      </c>
      <c r="D12" s="26">
        <f t="shared" ref="D12:D13" si="0">B12*C12</f>
        <v>0</v>
      </c>
      <c r="E12" s="25"/>
      <c r="F12" s="7"/>
      <c r="G12" s="7"/>
      <c r="H12" s="7"/>
      <c r="I12" s="7"/>
      <c r="J12" s="7"/>
    </row>
    <row r="13" spans="1:11" ht="19.5" customHeight="1" x14ac:dyDescent="0.2">
      <c r="A13" s="20" t="s">
        <v>6</v>
      </c>
      <c r="B13" s="24">
        <v>0</v>
      </c>
      <c r="C13" s="17">
        <v>0</v>
      </c>
      <c r="D13" s="26">
        <f t="shared" si="0"/>
        <v>0</v>
      </c>
      <c r="E13" s="25"/>
      <c r="F13" s="7"/>
      <c r="G13" s="7"/>
      <c r="H13" s="7"/>
      <c r="I13" s="7"/>
      <c r="J13" s="7"/>
    </row>
    <row r="14" spans="1:11" ht="13.5" thickBot="1" x14ac:dyDescent="0.25">
      <c r="A14" s="7"/>
      <c r="B14" s="7"/>
      <c r="C14" s="7"/>
      <c r="D14" s="7"/>
      <c r="E14" s="9"/>
      <c r="F14" s="9"/>
      <c r="G14" s="15"/>
      <c r="H14" s="7"/>
      <c r="I14" s="7"/>
      <c r="J14" s="7"/>
    </row>
    <row r="15" spans="1:11" ht="19.5" customHeight="1" thickBot="1" x14ac:dyDescent="0.25">
      <c r="A15" s="18" t="s">
        <v>8</v>
      </c>
      <c r="B15" s="21">
        <f>SUM(D11:D13)</f>
        <v>0</v>
      </c>
      <c r="C15" s="7"/>
      <c r="D15" s="7"/>
      <c r="E15" s="9"/>
      <c r="F15" s="9"/>
      <c r="G15" s="15"/>
      <c r="H15" s="7"/>
      <c r="I15" s="7"/>
      <c r="J15" s="7"/>
    </row>
    <row r="16" spans="1:11" ht="14.25" x14ac:dyDescent="0.2">
      <c r="A16" s="12"/>
      <c r="B16" s="10"/>
      <c r="C16" s="7"/>
      <c r="D16" s="7"/>
      <c r="E16" s="9"/>
      <c r="F16" s="9"/>
      <c r="G16" s="15"/>
      <c r="H16" s="7"/>
      <c r="I16" s="7"/>
      <c r="J16" s="7"/>
    </row>
    <row r="17" spans="1:10" ht="14.25" x14ac:dyDescent="0.2">
      <c r="A17" s="12"/>
      <c r="B17" s="10"/>
      <c r="C17" s="7"/>
      <c r="D17" s="7"/>
      <c r="E17" s="9"/>
      <c r="F17" s="9"/>
      <c r="G17" s="15"/>
      <c r="H17" s="7"/>
      <c r="I17" s="7"/>
      <c r="J17" s="7"/>
    </row>
    <row r="18" spans="1:10" x14ac:dyDescent="0.2">
      <c r="A18" s="7"/>
      <c r="B18" s="7"/>
      <c r="C18" s="7"/>
      <c r="D18" s="7"/>
      <c r="E18" s="9"/>
      <c r="F18" s="9"/>
      <c r="G18" s="15"/>
      <c r="H18" s="7"/>
      <c r="I18" s="7"/>
      <c r="J18" s="7"/>
    </row>
    <row r="19" spans="1:10" x14ac:dyDescent="0.2">
      <c r="A19" s="7"/>
      <c r="B19" s="7"/>
      <c r="C19" s="7"/>
      <c r="D19" s="7"/>
      <c r="E19" s="9"/>
      <c r="F19" s="9"/>
      <c r="G19" s="7"/>
      <c r="H19" s="7"/>
      <c r="I19" s="7"/>
      <c r="J19" s="7"/>
    </row>
  </sheetData>
  <mergeCells count="1">
    <mergeCell ref="A4:B4"/>
  </mergeCells>
  <pageMargins left="0.7" right="0.7" top="0.75" bottom="0.75" header="0.3" footer="0.3"/>
  <pageSetup paperSize="8" scale="84"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7" ma:contentTypeDescription="Een nieuw document maken." ma:contentTypeScope="" ma:versionID="ca2383e70f9810f7295f5b871cb0766a">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11adb72c2a64998f922e7fcc2f8c8b61"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D02F44F-8680-42CC-8F19-6047A581821C}">
  <ds:schemaRefs>
    <ds:schemaRef ds:uri="http://schemas.microsoft.com/office/2006/documentManagement/types"/>
    <ds:schemaRef ds:uri="http://www.w3.org/XML/1998/namespace"/>
    <ds:schemaRef ds:uri="http://schemas.openxmlformats.org/package/2006/metadata/core-properties"/>
    <ds:schemaRef ds:uri="http://schemas.microsoft.com/office/2006/metadata/properties"/>
    <ds:schemaRef ds:uri="http://purl.org/dc/terms/"/>
    <ds:schemaRef ds:uri="http://schemas.microsoft.com/office/infopath/2007/PartnerControls"/>
    <ds:schemaRef ds:uri="46c995e6-7f53-48aa-a5ad-a9d38912b46a"/>
    <ds:schemaRef ds:uri="5d807127-6dfe-4777-9fc9-8a2ccfc388c3"/>
    <ds:schemaRef ds:uri="http://purl.org/dc/dcmitype/"/>
    <ds:schemaRef ds:uri="http://purl.org/dc/elements/1.1/"/>
  </ds:schemaRefs>
</ds:datastoreItem>
</file>

<file path=customXml/itemProps2.xml><?xml version="1.0" encoding="utf-8"?>
<ds:datastoreItem xmlns:ds="http://schemas.openxmlformats.org/officeDocument/2006/customXml" ds:itemID="{C5D91F88-664F-44DC-A166-4B871C3C22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C333FF8-F315-4363-ADA4-99DA14FC00E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Calculatieblad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rnieuwenhuizen@inkada.nl</dc:creator>
  <cp:lastModifiedBy>Ramon Nieuwenhuizen | Inkada Inkoop &amp; Advies</cp:lastModifiedBy>
  <cp:lastPrinted>2017-07-25T11:11:38Z</cp:lastPrinted>
  <dcterms:created xsi:type="dcterms:W3CDTF">2009-09-25T11:19:38Z</dcterms:created>
  <dcterms:modified xsi:type="dcterms:W3CDTF">2023-11-16T09:43:48Z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