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0"/>
  <workbookPr/>
  <mc:AlternateContent xmlns:mc="http://schemas.openxmlformats.org/markup-compatibility/2006">
    <mc:Choice Requires="x15">
      <x15ac:absPath xmlns:x15ac="http://schemas.microsoft.com/office/spreadsheetml/2010/11/ac" url="https://aevesbv-my.sharepoint.com/personal/j_baars_aevesbenefit_com/Documents/Telefonie NZA/"/>
    </mc:Choice>
  </mc:AlternateContent>
  <xr:revisionPtr revIDLastSave="10" documentId="8_{6F92340E-1546-9245-A9AD-6AE62E2825B5}" xr6:coauthVersionLast="47" xr6:coauthVersionMax="47" xr10:uidLastSave="{ED5CA625-4B55-EF49-A003-320CC74B89BC}"/>
  <bookViews>
    <workbookView xWindow="0" yWindow="500" windowWidth="29040" windowHeight="15840" tabRatio="733" activeTab="1" xr2:uid="{00000000-000D-0000-FFFF-FFFF00000000}"/>
  </bookViews>
  <sheets>
    <sheet name="Totaal" sheetId="8" r:id="rId1"/>
    <sheet name="Maandelijkse kosten" sheetId="5" r:id="rId2"/>
    <sheet name="Eenmalige kosten verdisconteerd" sheetId="7" r:id="rId3"/>
    <sheet name="Optioneel en uurtarief" sheetId="6" r:id="rId4"/>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11" i="5" l="1"/>
  <c r="E11" i="5"/>
  <c r="E10" i="5"/>
  <c r="E8" i="7"/>
  <c r="E20" i="5" l="1"/>
  <c r="F20" i="5" s="1"/>
  <c r="E19" i="5"/>
  <c r="F19" i="5" s="1"/>
  <c r="E7" i="7"/>
  <c r="E9" i="7"/>
  <c r="E15" i="7"/>
  <c r="E6" i="7"/>
  <c r="E10" i="7"/>
  <c r="E11" i="7"/>
  <c r="E12" i="7"/>
  <c r="E13" i="7"/>
  <c r="E14" i="7"/>
  <c r="E5" i="7"/>
  <c r="E12" i="5"/>
  <c r="F12" i="5" s="1"/>
  <c r="E17" i="5"/>
  <c r="F17" i="5" s="1"/>
  <c r="E14" i="5"/>
  <c r="F14" i="5" s="1"/>
  <c r="E15" i="5"/>
  <c r="F15" i="5" s="1"/>
  <c r="E16" i="5"/>
  <c r="F16" i="5" s="1"/>
  <c r="E9" i="5"/>
  <c r="F9" i="5" s="1"/>
  <c r="E16" i="7" l="1"/>
  <c r="B4" i="8" s="1"/>
  <c r="F10" i="5"/>
  <c r="F21" i="5" s="1"/>
  <c r="B3" i="8" s="1"/>
  <c r="B5" i="8" s="1"/>
</calcChain>
</file>

<file path=xl/sharedStrings.xml><?xml version="1.0" encoding="utf-8"?>
<sst xmlns="http://schemas.openxmlformats.org/spreadsheetml/2006/main" count="65" uniqueCount="52">
  <si>
    <t>TCO</t>
  </si>
  <si>
    <t>Totaal maandelijkse kosten over 48 maanden</t>
  </si>
  <si>
    <t xml:space="preserve">Totaal eenmalige kosten </t>
  </si>
  <si>
    <t>Totaalprijs ter beoordeling</t>
  </si>
  <si>
    <t>Opdrachtnemer neemt netto prijzen op in het formulier, exclusief BTW</t>
  </si>
  <si>
    <t>Opdrachtnemer kan geen rechten ontlenen aan opgegeven aantallen.  Defintieve aantallen worden na gunning vastgesteld</t>
  </si>
  <si>
    <t>De door Oprdrachtnemer afgegeven prijs is geldig gedurende de looptijd van het contract (inclusief verlengingen), ongeacht het volume</t>
  </si>
  <si>
    <t>De door Opdrachtnemer opgegeven prijzen dekken alle in het Programma van Eisen opgenomen eisen volledig. Dit betekent dat alle kosten (personeelskosten (ook voor het schrijven van de gevraagde plannen), reiskosten, afleveringskosten, overhead, e.d.) in dit prijsinvulformulier zijn verwerkt. Facturatie van extra kosten is dus niet mogelijk, tenzij in overleg met Opdrachtgever anders wordt overeengekomen.</t>
  </si>
  <si>
    <t>Aantal</t>
  </si>
  <si>
    <t>Prijs per stuk/per maand</t>
  </si>
  <si>
    <t>Prijs subtotaal (volume maal prijs)</t>
  </si>
  <si>
    <t>Totaal gedurende initiele looptijd (48 maanden)</t>
  </si>
  <si>
    <t>Toelichting</t>
  </si>
  <si>
    <t>Vaste telefonie</t>
  </si>
  <si>
    <t>Nummerblok 1000-tal</t>
  </si>
  <si>
    <t>Aantal trunks gebaseerd op 1 op 5 verhouding</t>
  </si>
  <si>
    <t>Flatfee onbeperkt nederland</t>
  </si>
  <si>
    <t>&lt;eventueel extra regels toevoegen&gt;</t>
  </si>
  <si>
    <t>Contact Center oplossing</t>
  </si>
  <si>
    <t>Contactcenter Oplossing</t>
  </si>
  <si>
    <t xml:space="preserve">Omnichannel Callcenter agent </t>
  </si>
  <si>
    <t xml:space="preserve">Omnichannel Callcenter supervisor </t>
  </si>
  <si>
    <t>Beheer</t>
  </si>
  <si>
    <t>Beheerinterface/licentie</t>
  </si>
  <si>
    <t xml:space="preserve">Totaal </t>
  </si>
  <si>
    <t>Alle eerdere genoemde voorwaarden in het tabblad 'maandelijkse kosten' zijn eveneens van toepassing op dit tabblad.</t>
  </si>
  <si>
    <t xml:space="preserve">Totaalbedrag </t>
  </si>
  <si>
    <t>Projectmanagement</t>
  </si>
  <si>
    <t>Implementatie en inrichtingskosten</t>
  </si>
  <si>
    <t>Opleiding beheerders (sessie voor max 4 personen)</t>
  </si>
  <si>
    <t>Opleiding(en) ICC medewerkers (sessie per 5 medewerkers)</t>
  </si>
  <si>
    <t>Opleiding supervisors ICC (sessie voor max 4 personen)</t>
  </si>
  <si>
    <t>Opleiding keyusers  - train de trainer (sessies per 8 medewerkers)</t>
  </si>
  <si>
    <t>Adoptie overig</t>
  </si>
  <si>
    <t xml:space="preserve">Ondersteuning live-gang + nazorg (in dagen) </t>
  </si>
  <si>
    <t>Totaal</t>
  </si>
  <si>
    <t>Extra werkzaamheden gedurende looptijd</t>
  </si>
  <si>
    <t>Omschrijving</t>
  </si>
  <si>
    <t>Uurtarief</t>
  </si>
  <si>
    <t>Uurtarief Projectleider</t>
  </si>
  <si>
    <t>Uurtarief Consultant</t>
  </si>
  <si>
    <t>Uurtarief Engineer</t>
  </si>
  <si>
    <t>Bijlage 4 prijsinvulformulier - Maandelijkse kosten</t>
  </si>
  <si>
    <t xml:space="preserve">Bijlage 4 prijsinvulformulier - Eenmalige kosten </t>
  </si>
  <si>
    <t>Vaste toestellen Receptie</t>
  </si>
  <si>
    <t>Intercomverbinding Slagboom</t>
  </si>
  <si>
    <t>Eenheid</t>
  </si>
  <si>
    <t>Prijs per eenheid</t>
  </si>
  <si>
    <t>uur</t>
  </si>
  <si>
    <t>stuks</t>
  </si>
  <si>
    <t>dag</t>
  </si>
  <si>
    <t>Opdrachtnemer vult de in in blauw gekleurde cellen, aanpassing van formules is niet toegestaan en heeft uitsluiting tot gevolg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</si>
</sst>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quot;\ * #,##0.00_ ;_ &quot;€&quot;\ * \-#,##0.00_ ;_ &quot;€&quot;\ * &quot;-&quot;??_ ;_ @_ "/>
    <numFmt numFmtId="165" formatCode="_ * #,##0.00_ ;_ * \-#,##0.00_ ;_ * &quot;-&quot;??_ ;_ @_ "/>
    <numFmt numFmtId="166" formatCode="_ * #,##0_ ;_ * \-#,##0_ ;_ * &quot;-&quot;??_ ;_ @_ "/>
    <numFmt numFmtId="167" formatCode="_ [$€-413]\ * #,##0.00_ ;_ [$€-413]\ * \-#,##0.00_ ;_ [$€-413]\ * &quot;-&quot;??_ ;_ @_ "/>
  </numFmts>
  <fonts count="15" x14ac:knownFonts="1">
    <font>
      <sz val="11"/>
      <color theme="1"/>
      <name val="Calibri"/>
      <family val="2"/>
      <scheme val="minor"/>
    </font>
    <font>
      <sz val="10"/>
      <color theme="1"/>
      <name val="Arial"/>
      <family val="2"/>
    </font>
    <font>
      <sz val="11"/>
      <color theme="1"/>
      <name val="Calibri"/>
      <family val="2"/>
      <scheme val="minor"/>
    </font>
    <font>
      <sz val="10"/>
      <color theme="1"/>
      <name val="Arial"/>
      <family val="2"/>
    </font>
    <font>
      <sz val="10"/>
      <name val="Arial"/>
      <family val="2"/>
    </font>
    <font>
      <sz val="9"/>
      <color theme="1"/>
      <name val="Lucida Sans Unicode"/>
      <family val="2"/>
    </font>
    <font>
      <sz val="10"/>
      <color theme="0"/>
      <name val="Arial"/>
      <family val="2"/>
    </font>
    <font>
      <b/>
      <sz val="10"/>
      <color theme="1"/>
      <name val="Arial"/>
      <family val="2"/>
    </font>
    <font>
      <sz val="8"/>
      <color rgb="FFFFFFFF"/>
      <name val="Arial"/>
      <family val="2"/>
    </font>
    <font>
      <sz val="10"/>
      <color rgb="FF000000"/>
      <name val="Arial"/>
      <family val="2"/>
    </font>
    <font>
      <b/>
      <sz val="18"/>
      <color theme="1"/>
      <name val="Arial"/>
      <family val="2"/>
    </font>
    <font>
      <sz val="10"/>
      <color rgb="FFFF0000"/>
      <name val="Arial"/>
      <family val="2"/>
    </font>
    <font>
      <sz val="12"/>
      <color theme="1"/>
      <name val="Arial"/>
      <family val="2"/>
    </font>
    <font>
      <b/>
      <sz val="11"/>
      <color theme="1"/>
      <name val="Calibri"/>
      <family val="2"/>
      <scheme val="minor"/>
    </font>
    <font>
      <sz val="11"/>
      <color theme="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4" tint="-0.249977111117893"/>
        <bgColor indexed="64"/>
      </patternFill>
    </fill>
    <fill>
      <patternFill patternType="solid">
        <fgColor theme="0"/>
        <bgColor indexed="64"/>
      </patternFill>
    </fill>
    <fill>
      <patternFill patternType="solid">
        <fgColor rgb="FF0070C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right style="thin">
        <color theme="0"/>
      </right>
      <top/>
      <bottom style="thin">
        <color theme="0"/>
      </bottom>
      <diagonal/>
    </border>
    <border>
      <left/>
      <right style="thin">
        <color rgb="FF000000"/>
      </right>
      <top/>
      <bottom/>
      <diagonal/>
    </border>
    <border>
      <left style="thin">
        <color theme="0"/>
      </left>
      <right style="thin">
        <color theme="0"/>
      </right>
      <top style="thin">
        <color theme="0"/>
      </top>
      <bottom/>
      <diagonal/>
    </border>
  </borders>
  <cellStyleXfs count="17">
    <xf numFmtId="0" fontId="0" fillId="0" borderId="0"/>
    <xf numFmtId="165"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5" fillId="0" borderId="0"/>
    <xf numFmtId="164"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cellStyleXfs>
  <cellXfs count="94">
    <xf numFmtId="0" fontId="0" fillId="0" borderId="0" xfId="0"/>
    <xf numFmtId="164" fontId="4" fillId="2" borderId="5" xfId="2" applyFont="1" applyFill="1" applyBorder="1" applyAlignment="1" applyProtection="1">
      <alignment horizontal="center" vertical="top"/>
      <protection locked="0"/>
    </xf>
    <xf numFmtId="164" fontId="1" fillId="2" borderId="5" xfId="2" applyFont="1" applyFill="1" applyBorder="1" applyAlignment="1" applyProtection="1">
      <alignment horizontal="center" vertical="top"/>
      <protection locked="0"/>
    </xf>
    <xf numFmtId="0" fontId="10" fillId="0" borderId="0" xfId="0" applyFont="1" applyAlignment="1">
      <alignment vertical="top"/>
    </xf>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left" vertical="top"/>
    </xf>
    <xf numFmtId="0" fontId="3" fillId="0" borderId="0" xfId="0" applyFont="1" applyAlignment="1">
      <alignment vertical="top"/>
    </xf>
    <xf numFmtId="0" fontId="4" fillId="0" borderId="5" xfId="0" applyFont="1" applyBorder="1" applyAlignment="1">
      <alignment vertical="top" wrapText="1"/>
    </xf>
    <xf numFmtId="167" fontId="4" fillId="0" borderId="5" xfId="0" applyNumberFormat="1" applyFont="1" applyBorder="1" applyAlignment="1">
      <alignment horizontal="center" vertical="top"/>
    </xf>
    <xf numFmtId="167" fontId="4" fillId="0" borderId="5" xfId="0" applyNumberFormat="1" applyFont="1" applyBorder="1" applyAlignment="1">
      <alignment horizontal="left" vertical="top"/>
    </xf>
    <xf numFmtId="0" fontId="4" fillId="0" borderId="0" xfId="0" applyFont="1" applyAlignment="1">
      <alignment vertical="top"/>
    </xf>
    <xf numFmtId="0" fontId="6" fillId="0" borderId="0" xfId="0" applyFont="1" applyAlignment="1">
      <alignment vertical="top"/>
    </xf>
    <xf numFmtId="166" fontId="4" fillId="0" borderId="0" xfId="0" applyNumberFormat="1" applyFont="1" applyAlignment="1">
      <alignment vertical="top"/>
    </xf>
    <xf numFmtId="0" fontId="4" fillId="0" borderId="5" xfId="0" applyFont="1" applyBorder="1" applyAlignment="1">
      <alignment wrapText="1"/>
    </xf>
    <xf numFmtId="0" fontId="4" fillId="0" borderId="11" xfId="0" applyFont="1" applyBorder="1" applyAlignment="1">
      <alignment vertical="top" wrapText="1"/>
    </xf>
    <xf numFmtId="167" fontId="4" fillId="0" borderId="11" xfId="0" applyNumberFormat="1" applyFont="1" applyBorder="1" applyAlignment="1">
      <alignment horizontal="left" vertical="top"/>
    </xf>
    <xf numFmtId="0" fontId="1" fillId="0" borderId="12" xfId="0" applyFont="1" applyBorder="1" applyAlignment="1">
      <alignment horizontal="justify" vertical="top" wrapText="1"/>
    </xf>
    <xf numFmtId="167" fontId="4" fillId="0" borderId="8" xfId="0" applyNumberFormat="1" applyFont="1" applyBorder="1" applyAlignment="1">
      <alignment horizontal="left" vertical="center" wrapText="1"/>
    </xf>
    <xf numFmtId="0" fontId="7" fillId="0" borderId="0" xfId="0" applyFont="1" applyAlignment="1">
      <alignment vertical="top"/>
    </xf>
    <xf numFmtId="164" fontId="7" fillId="0" borderId="0" xfId="2" applyFont="1" applyFill="1" applyBorder="1" applyAlignment="1" applyProtection="1">
      <alignment horizontal="center" vertical="top"/>
    </xf>
    <xf numFmtId="167" fontId="7" fillId="0" borderId="0" xfId="2" applyNumberFormat="1" applyFont="1" applyBorder="1" applyAlignment="1" applyProtection="1">
      <alignment horizontal="center" vertical="top"/>
    </xf>
    <xf numFmtId="167" fontId="7" fillId="0" borderId="0" xfId="2" applyNumberFormat="1" applyFont="1" applyBorder="1" applyAlignment="1" applyProtection="1">
      <alignment horizontal="left" vertical="top"/>
    </xf>
    <xf numFmtId="0" fontId="7" fillId="0" borderId="4" xfId="0" applyFont="1" applyBorder="1" applyAlignment="1">
      <alignment vertical="top"/>
    </xf>
    <xf numFmtId="167" fontId="7" fillId="0" borderId="14" xfId="2" applyNumberFormat="1" applyFont="1" applyBorder="1" applyAlignment="1" applyProtection="1">
      <alignment vertical="top"/>
    </xf>
    <xf numFmtId="167" fontId="7" fillId="0" borderId="3" xfId="2" applyNumberFormat="1" applyFont="1" applyBorder="1" applyAlignment="1" applyProtection="1">
      <alignment horizontal="left" vertical="top"/>
    </xf>
    <xf numFmtId="0" fontId="3" fillId="0" borderId="0" xfId="0" applyFont="1" applyAlignment="1">
      <alignment horizontal="center" vertical="top"/>
    </xf>
    <xf numFmtId="0" fontId="3" fillId="0" borderId="0" xfId="0" applyFont="1" applyAlignment="1">
      <alignment horizontal="left" vertical="top"/>
    </xf>
    <xf numFmtId="0" fontId="1" fillId="0" borderId="0" xfId="0" applyFont="1" applyAlignment="1">
      <alignment horizontal="justify" vertical="top" wrapText="1"/>
    </xf>
    <xf numFmtId="167" fontId="4" fillId="0" borderId="5" xfId="0" applyNumberFormat="1" applyFont="1" applyBorder="1" applyAlignment="1">
      <alignment horizontal="left" vertical="center" wrapText="1"/>
    </xf>
    <xf numFmtId="0" fontId="6" fillId="4" borderId="17" xfId="0" applyFont="1" applyFill="1" applyBorder="1" applyAlignment="1">
      <alignment vertical="top"/>
    </xf>
    <xf numFmtId="167" fontId="6" fillId="4" borderId="16" xfId="0" applyNumberFormat="1" applyFont="1" applyFill="1" applyBorder="1" applyAlignment="1">
      <alignment horizontal="left" vertical="top"/>
    </xf>
    <xf numFmtId="0" fontId="6" fillId="4" borderId="1" xfId="0" applyFont="1" applyFill="1" applyBorder="1" applyAlignment="1">
      <alignment vertical="top" wrapText="1"/>
    </xf>
    <xf numFmtId="164" fontId="6" fillId="4" borderId="1" xfId="2" applyFont="1" applyFill="1" applyBorder="1" applyAlignment="1" applyProtection="1">
      <alignment horizontal="center" vertical="top"/>
      <protection locked="0"/>
    </xf>
    <xf numFmtId="167" fontId="6" fillId="4" borderId="1" xfId="0" applyNumberFormat="1" applyFont="1" applyFill="1" applyBorder="1" applyAlignment="1">
      <alignment horizontal="center" vertical="top"/>
    </xf>
    <xf numFmtId="167" fontId="6" fillId="4" borderId="1" xfId="0" applyNumberFormat="1" applyFont="1" applyFill="1" applyBorder="1" applyAlignment="1">
      <alignment horizontal="left" vertical="top"/>
    </xf>
    <xf numFmtId="0" fontId="12" fillId="0" borderId="0" xfId="0" applyFont="1" applyAlignment="1">
      <alignment vertical="top"/>
    </xf>
    <xf numFmtId="0" fontId="8" fillId="0" borderId="0" xfId="0" applyFont="1" applyAlignment="1">
      <alignment horizontal="center" vertical="top"/>
    </xf>
    <xf numFmtId="1" fontId="8" fillId="0" borderId="0" xfId="0" applyNumberFormat="1" applyFont="1" applyAlignment="1">
      <alignment horizontal="center" vertical="top"/>
    </xf>
    <xf numFmtId="0" fontId="9" fillId="0" borderId="0" xfId="0" applyFont="1" applyAlignment="1">
      <alignment wrapText="1"/>
    </xf>
    <xf numFmtId="164" fontId="4" fillId="0" borderId="5" xfId="2" applyFont="1" applyFill="1" applyBorder="1" applyAlignment="1" applyProtection="1">
      <alignment horizontal="center" vertical="top"/>
      <protection locked="0"/>
    </xf>
    <xf numFmtId="167" fontId="6" fillId="4" borderId="15" xfId="0" applyNumberFormat="1" applyFont="1" applyFill="1" applyBorder="1" applyAlignment="1">
      <alignment horizontal="center" vertical="center" wrapText="1"/>
    </xf>
    <xf numFmtId="166" fontId="6" fillId="4" borderId="0" xfId="14" applyNumberFormat="1" applyFont="1" applyFill="1" applyBorder="1" applyAlignment="1" applyProtection="1">
      <alignment horizontal="center" vertical="top" wrapText="1"/>
    </xf>
    <xf numFmtId="164" fontId="6" fillId="4" borderId="0" xfId="2" applyFont="1" applyFill="1" applyBorder="1" applyAlignment="1" applyProtection="1">
      <alignment horizontal="center" vertical="top" wrapText="1"/>
    </xf>
    <xf numFmtId="167" fontId="6" fillId="4" borderId="0" xfId="0" applyNumberFormat="1" applyFont="1" applyFill="1" applyAlignment="1">
      <alignment horizontal="center" vertical="center" wrapText="1"/>
    </xf>
    <xf numFmtId="167" fontId="6" fillId="4" borderId="5" xfId="0" applyNumberFormat="1" applyFont="1" applyFill="1" applyBorder="1" applyAlignment="1">
      <alignment horizontal="left" vertical="top"/>
    </xf>
    <xf numFmtId="167" fontId="6" fillId="4" borderId="16" xfId="0" applyNumberFormat="1" applyFont="1" applyFill="1" applyBorder="1" applyAlignment="1">
      <alignment horizontal="left" vertical="center"/>
    </xf>
    <xf numFmtId="164" fontId="6" fillId="4" borderId="15" xfId="2" applyFont="1" applyFill="1" applyBorder="1" applyAlignment="1" applyProtection="1">
      <alignment horizontal="center" vertical="center" wrapText="1"/>
    </xf>
    <xf numFmtId="0" fontId="1" fillId="0" borderId="0" xfId="0" applyFont="1" applyAlignment="1">
      <alignment vertical="center"/>
    </xf>
    <xf numFmtId="0" fontId="3" fillId="0" borderId="0" xfId="0" applyFont="1" applyAlignment="1">
      <alignment vertical="center"/>
    </xf>
    <xf numFmtId="164" fontId="1" fillId="0" borderId="5" xfId="2" applyFont="1" applyFill="1" applyBorder="1" applyAlignment="1" applyProtection="1">
      <alignment horizontal="center" vertical="top"/>
      <protection locked="0"/>
    </xf>
    <xf numFmtId="0" fontId="4" fillId="0" borderId="0" xfId="0" applyFont="1" applyAlignment="1">
      <alignment vertical="top" wrapText="1"/>
    </xf>
    <xf numFmtId="166" fontId="6" fillId="4" borderId="19" xfId="14" applyNumberFormat="1" applyFont="1" applyFill="1" applyBorder="1" applyAlignment="1" applyProtection="1">
      <alignment horizontal="center" vertical="center" wrapText="1"/>
    </xf>
    <xf numFmtId="166" fontId="1" fillId="2" borderId="1" xfId="15" applyNumberFormat="1" applyFont="1" applyFill="1" applyBorder="1" applyAlignment="1" applyProtection="1">
      <alignment horizontal="center" vertical="top" wrapText="1"/>
      <protection locked="0"/>
    </xf>
    <xf numFmtId="166" fontId="1" fillId="2" borderId="10" xfId="15" applyNumberFormat="1" applyFont="1" applyFill="1" applyBorder="1" applyAlignment="1" applyProtection="1">
      <alignment horizontal="center" vertical="top" wrapText="1"/>
      <protection locked="0"/>
    </xf>
    <xf numFmtId="0" fontId="7" fillId="0" borderId="14" xfId="0" applyFont="1" applyBorder="1" applyAlignment="1">
      <alignment vertical="top"/>
    </xf>
    <xf numFmtId="0" fontId="6" fillId="4" borderId="1" xfId="0" applyFont="1" applyFill="1" applyBorder="1" applyAlignment="1">
      <alignment vertical="top"/>
    </xf>
    <xf numFmtId="0" fontId="4" fillId="0" borderId="1" xfId="0" applyFont="1" applyBorder="1" applyAlignment="1">
      <alignment vertical="top" wrapText="1"/>
    </xf>
    <xf numFmtId="164" fontId="1" fillId="2" borderId="1" xfId="2" applyFont="1" applyFill="1" applyBorder="1" applyAlignment="1" applyProtection="1">
      <alignment horizontal="center" vertical="top"/>
      <protection locked="0"/>
    </xf>
    <xf numFmtId="0" fontId="1" fillId="0" borderId="1" xfId="0" applyFont="1" applyBorder="1" applyAlignment="1">
      <alignment wrapText="1"/>
    </xf>
    <xf numFmtId="0" fontId="1" fillId="0" borderId="0" xfId="0" applyFont="1"/>
    <xf numFmtId="0" fontId="12" fillId="0" borderId="13" xfId="0" applyFont="1" applyBorder="1" applyAlignment="1">
      <alignment vertical="top" wrapText="1"/>
    </xf>
    <xf numFmtId="0" fontId="11" fillId="0" borderId="0" xfId="0" applyFont="1" applyAlignment="1">
      <alignment vertical="top"/>
    </xf>
    <xf numFmtId="167" fontId="4" fillId="0" borderId="1" xfId="0" applyNumberFormat="1" applyFont="1" applyBorder="1" applyAlignment="1">
      <alignment horizontal="left" vertical="top"/>
    </xf>
    <xf numFmtId="167" fontId="7" fillId="3" borderId="14" xfId="2" applyNumberFormat="1" applyFont="1" applyFill="1" applyBorder="1" applyAlignment="1" applyProtection="1">
      <alignment horizontal="center" vertical="top"/>
    </xf>
    <xf numFmtId="167" fontId="7" fillId="3" borderId="14" xfId="2" applyNumberFormat="1" applyFont="1" applyFill="1" applyBorder="1" applyAlignment="1" applyProtection="1">
      <alignment vertical="top"/>
    </xf>
    <xf numFmtId="167" fontId="4" fillId="0" borderId="1" xfId="0" applyNumberFormat="1" applyFont="1" applyBorder="1" applyAlignment="1">
      <alignment horizontal="left" vertical="center" wrapText="1"/>
    </xf>
    <xf numFmtId="0" fontId="0" fillId="0" borderId="1" xfId="0" applyBorder="1"/>
    <xf numFmtId="0" fontId="0" fillId="3" borderId="1" xfId="0" applyFill="1" applyBorder="1"/>
    <xf numFmtId="0" fontId="13" fillId="0" borderId="1" xfId="0" applyFont="1" applyBorder="1"/>
    <xf numFmtId="166" fontId="4" fillId="0" borderId="4" xfId="14" applyNumberFormat="1" applyFont="1" applyFill="1" applyBorder="1" applyAlignment="1">
      <alignment horizontal="center" vertical="top" wrapText="1"/>
    </xf>
    <xf numFmtId="166" fontId="1" fillId="5" borderId="1" xfId="15" applyNumberFormat="1" applyFont="1" applyFill="1" applyBorder="1" applyAlignment="1" applyProtection="1">
      <alignment horizontal="center" vertical="top" wrapText="1"/>
      <protection locked="0"/>
    </xf>
    <xf numFmtId="166" fontId="1" fillId="0" borderId="1" xfId="15" applyNumberFormat="1" applyFont="1" applyFill="1" applyBorder="1" applyAlignment="1" applyProtection="1">
      <alignment horizontal="center" vertical="top" wrapText="1"/>
    </xf>
    <xf numFmtId="166" fontId="4" fillId="0" borderId="4" xfId="14" applyNumberFormat="1" applyFont="1" applyFill="1" applyBorder="1" applyAlignment="1" applyProtection="1">
      <alignment horizontal="center" vertical="top" wrapText="1"/>
    </xf>
    <xf numFmtId="0" fontId="14" fillId="6" borderId="0" xfId="0" applyFont="1" applyFill="1"/>
    <xf numFmtId="164" fontId="1" fillId="5" borderId="1" xfId="16" applyFont="1" applyFill="1" applyBorder="1" applyAlignment="1" applyProtection="1">
      <alignment horizontal="center" vertical="top" wrapText="1"/>
      <protection locked="0"/>
    </xf>
    <xf numFmtId="164" fontId="1" fillId="5" borderId="10" xfId="16" applyFont="1" applyFill="1" applyBorder="1" applyAlignment="1" applyProtection="1">
      <alignment horizontal="center" vertical="top" wrapText="1"/>
      <protection locked="0"/>
    </xf>
    <xf numFmtId="166" fontId="1" fillId="0" borderId="10" xfId="15" applyNumberFormat="1" applyFont="1" applyFill="1" applyBorder="1" applyAlignment="1" applyProtection="1">
      <alignment horizontal="center" vertical="top" wrapText="1"/>
      <protection locked="0"/>
    </xf>
    <xf numFmtId="166" fontId="4" fillId="2" borderId="9" xfId="14" applyNumberFormat="1" applyFont="1" applyFill="1" applyBorder="1" applyAlignment="1" applyProtection="1">
      <alignment horizontal="center" vertical="top" wrapText="1"/>
    </xf>
    <xf numFmtId="166" fontId="4" fillId="2" borderId="8" xfId="14" applyNumberFormat="1" applyFont="1" applyFill="1" applyBorder="1" applyAlignment="1" applyProtection="1">
      <alignment horizontal="center" vertical="top" wrapText="1"/>
    </xf>
    <xf numFmtId="166" fontId="4" fillId="0" borderId="2" xfId="5" applyNumberFormat="1" applyFont="1" applyFill="1" applyBorder="1" applyAlignment="1" applyProtection="1">
      <alignment horizontal="right" vertical="top" wrapText="1"/>
    </xf>
    <xf numFmtId="166" fontId="4" fillId="0" borderId="5" xfId="5" applyNumberFormat="1" applyFont="1" applyFill="1" applyBorder="1" applyAlignment="1" applyProtection="1">
      <alignment horizontal="right" vertical="top" wrapText="1"/>
    </xf>
    <xf numFmtId="166" fontId="4" fillId="0" borderId="7" xfId="5" applyNumberFormat="1" applyFont="1" applyFill="1" applyBorder="1" applyAlignment="1" applyProtection="1">
      <alignment horizontal="right" vertical="top" wrapText="1"/>
    </xf>
    <xf numFmtId="166" fontId="4" fillId="0" borderId="6" xfId="5" applyNumberFormat="1" applyFont="1" applyFill="1" applyBorder="1" applyAlignment="1" applyProtection="1">
      <alignment horizontal="right" vertical="top" wrapText="1"/>
    </xf>
    <xf numFmtId="166" fontId="6" fillId="4" borderId="15" xfId="14" applyNumberFormat="1" applyFont="1" applyFill="1" applyBorder="1" applyAlignment="1" applyProtection="1">
      <alignment horizontal="center" vertical="center" wrapText="1"/>
    </xf>
    <xf numFmtId="0" fontId="4" fillId="0" borderId="0" xfId="0" applyFont="1" applyAlignment="1">
      <alignment wrapText="1"/>
    </xf>
    <xf numFmtId="0" fontId="4" fillId="0" borderId="18" xfId="0" applyFont="1" applyBorder="1" applyAlignment="1">
      <alignment wrapText="1"/>
    </xf>
    <xf numFmtId="166" fontId="6" fillId="4" borderId="1" xfId="14" applyNumberFormat="1" applyFont="1" applyFill="1" applyBorder="1" applyAlignment="1" applyProtection="1">
      <alignment horizontal="center" vertical="top" wrapText="1"/>
    </xf>
    <xf numFmtId="166" fontId="4" fillId="0" borderId="2" xfId="14" applyNumberFormat="1" applyFont="1" applyFill="1" applyBorder="1" applyAlignment="1" applyProtection="1">
      <alignment horizontal="center" vertical="top" wrapText="1"/>
    </xf>
    <xf numFmtId="166" fontId="4" fillId="0" borderId="5" xfId="14" applyNumberFormat="1" applyFont="1" applyFill="1" applyBorder="1" applyAlignment="1" applyProtection="1">
      <alignment horizontal="center" vertical="top" wrapText="1"/>
    </xf>
    <xf numFmtId="166" fontId="4" fillId="5" borderId="14" xfId="14" applyNumberFormat="1" applyFont="1" applyFill="1" applyBorder="1" applyAlignment="1" applyProtection="1">
      <alignment horizontal="center" vertical="top" wrapText="1"/>
    </xf>
    <xf numFmtId="166" fontId="6" fillId="4" borderId="1" xfId="14" applyNumberFormat="1" applyFont="1" applyFill="1" applyBorder="1" applyAlignment="1">
      <alignment horizontal="center" vertical="top" wrapText="1"/>
    </xf>
    <xf numFmtId="0" fontId="12" fillId="0" borderId="0" xfId="0" applyFont="1" applyAlignment="1">
      <alignment horizontal="left" vertical="center"/>
    </xf>
    <xf numFmtId="0" fontId="12" fillId="0" borderId="13" xfId="0" applyFont="1" applyBorder="1" applyAlignment="1">
      <alignment horizontal="left" vertical="center" wrapText="1"/>
    </xf>
  </cellXfs>
  <cellStyles count="17">
    <cellStyle name="Komma" xfId="14" builtinId="3"/>
    <cellStyle name="Komma 2" xfId="1" xr:uid="{00000000-0005-0000-0000-000001000000}"/>
    <cellStyle name="Komma 2 2" xfId="3" xr:uid="{00000000-0005-0000-0000-000002000000}"/>
    <cellStyle name="Komma 2 2 2" xfId="8" xr:uid="{00000000-0005-0000-0000-000003000000}"/>
    <cellStyle name="Komma 2 3" xfId="6" xr:uid="{00000000-0005-0000-0000-000004000000}"/>
    <cellStyle name="Komma 3" xfId="5" xr:uid="{00000000-0005-0000-0000-000005000000}"/>
    <cellStyle name="Komma 3 2" xfId="10" xr:uid="{00000000-0005-0000-0000-000006000000}"/>
    <cellStyle name="Komma 4" xfId="11" xr:uid="{00000000-0005-0000-0000-000007000000}"/>
    <cellStyle name="Komma 5" xfId="15" xr:uid="{00000000-0005-0000-0000-000008000000}"/>
    <cellStyle name="Standaard" xfId="0" builtinId="0"/>
    <cellStyle name="Standaard 2" xfId="12" xr:uid="{00000000-0005-0000-0000-00000A000000}"/>
    <cellStyle name="Valuta" xfId="16" builtinId="4"/>
    <cellStyle name="Valuta 2" xfId="2" xr:uid="{00000000-0005-0000-0000-00000C000000}"/>
    <cellStyle name="Valuta 2 2" xfId="4" xr:uid="{00000000-0005-0000-0000-00000D000000}"/>
    <cellStyle name="Valuta 2 2 2" xfId="9" xr:uid="{00000000-0005-0000-0000-00000E000000}"/>
    <cellStyle name="Valuta 2 3" xfId="7" xr:uid="{00000000-0005-0000-0000-00000F000000}"/>
    <cellStyle name="Valuta 2 4" xfId="13" xr:uid="{00000000-0005-0000-0000-000010000000}"/>
  </cellStyles>
  <dxfs count="0"/>
  <tableStyles count="0" defaultTableStyle="TableStyleMedium2" defaultPivotStyle="PivotStyleLight16"/>
  <colors>
    <mruColors>
      <color rgb="FF1737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zoomScale="130" zoomScaleNormal="130" workbookViewId="0">
      <selection activeCell="B5" sqref="B5"/>
    </sheetView>
  </sheetViews>
  <sheetFormatPr baseColWidth="10" defaultColWidth="8.83203125" defaultRowHeight="15" x14ac:dyDescent="0.2"/>
  <cols>
    <col min="1" max="1" width="49.83203125" bestFit="1" customWidth="1"/>
  </cols>
  <sheetData>
    <row r="1" spans="1:2" x14ac:dyDescent="0.2">
      <c r="A1" s="74" t="s">
        <v>0</v>
      </c>
      <c r="B1" s="74"/>
    </row>
    <row r="3" spans="1:2" x14ac:dyDescent="0.2">
      <c r="A3" s="67" t="s">
        <v>1</v>
      </c>
      <c r="B3" s="68">
        <f>'Maandelijkse kosten'!F21</f>
        <v>0</v>
      </c>
    </row>
    <row r="4" spans="1:2" x14ac:dyDescent="0.2">
      <c r="A4" s="67" t="s">
        <v>2</v>
      </c>
      <c r="B4" s="68">
        <f>'Eenmalige kosten verdisconteerd'!E16</f>
        <v>0</v>
      </c>
    </row>
    <row r="5" spans="1:2" x14ac:dyDescent="0.2">
      <c r="A5" s="69" t="s">
        <v>3</v>
      </c>
      <c r="B5" s="68">
        <f>SUM(B3:B4)</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J47"/>
  <sheetViews>
    <sheetView tabSelected="1" topLeftCell="A4" zoomScale="115" zoomScaleNormal="115" workbookViewId="0">
      <selection activeCell="B17" sqref="B17:C17"/>
    </sheetView>
  </sheetViews>
  <sheetFormatPr baseColWidth="10" defaultColWidth="22" defaultRowHeight="13" x14ac:dyDescent="0.2"/>
  <cols>
    <col min="1" max="1" width="69.83203125" style="7" customWidth="1"/>
    <col min="2" max="3" width="9.5" style="7" customWidth="1"/>
    <col min="4" max="6" width="19.6640625" style="26" customWidth="1"/>
    <col min="7" max="7" width="80.5" style="27" bestFit="1" customWidth="1"/>
    <col min="8" max="16384" width="22" style="7"/>
  </cols>
  <sheetData>
    <row r="1" spans="1:10" ht="23" x14ac:dyDescent="0.2">
      <c r="A1" s="3" t="s">
        <v>42</v>
      </c>
      <c r="B1" s="4"/>
      <c r="C1" s="4"/>
      <c r="D1" s="5"/>
      <c r="E1" s="5"/>
      <c r="F1" s="5"/>
      <c r="G1" s="6"/>
      <c r="H1" s="4"/>
      <c r="I1" s="4"/>
      <c r="J1" s="4"/>
    </row>
    <row r="2" spans="1:10" ht="16" x14ac:dyDescent="0.2">
      <c r="A2" s="92" t="s">
        <v>4</v>
      </c>
      <c r="B2" s="92"/>
      <c r="C2" s="92"/>
      <c r="D2" s="92"/>
      <c r="E2" s="92"/>
      <c r="F2" s="92"/>
      <c r="G2" s="6"/>
      <c r="H2" s="4"/>
      <c r="I2" s="4"/>
      <c r="J2" s="4"/>
    </row>
    <row r="3" spans="1:10" ht="16" x14ac:dyDescent="0.2">
      <c r="A3" s="92" t="s">
        <v>5</v>
      </c>
      <c r="B3" s="92"/>
      <c r="C3" s="92"/>
      <c r="D3" s="92"/>
      <c r="E3" s="92"/>
      <c r="F3" s="92"/>
      <c r="G3" s="6"/>
      <c r="H3" s="4"/>
      <c r="I3" s="4"/>
      <c r="J3" s="4"/>
    </row>
    <row r="4" spans="1:10" ht="16" x14ac:dyDescent="0.2">
      <c r="A4" s="92" t="s">
        <v>51</v>
      </c>
      <c r="B4" s="92"/>
      <c r="C4" s="92"/>
      <c r="D4" s="92"/>
      <c r="E4" s="92"/>
      <c r="F4" s="92"/>
      <c r="G4" s="6"/>
      <c r="H4" s="4"/>
      <c r="I4" s="4"/>
      <c r="J4" s="4"/>
    </row>
    <row r="5" spans="1:10" ht="14.5" customHeight="1" x14ac:dyDescent="0.2">
      <c r="A5" s="92" t="s">
        <v>6</v>
      </c>
      <c r="B5" s="92"/>
      <c r="C5" s="92"/>
      <c r="D5" s="92"/>
      <c r="E5" s="92"/>
      <c r="F5" s="92"/>
      <c r="G5" s="6"/>
      <c r="H5" s="4"/>
      <c r="I5" s="4"/>
      <c r="J5" s="4"/>
    </row>
    <row r="6" spans="1:10" ht="53" customHeight="1" x14ac:dyDescent="0.2">
      <c r="A6" s="93" t="s">
        <v>7</v>
      </c>
      <c r="B6" s="93"/>
      <c r="C6" s="93"/>
      <c r="D6" s="93"/>
      <c r="E6" s="93"/>
      <c r="F6" s="93"/>
      <c r="G6" s="61"/>
      <c r="H6" s="4"/>
      <c r="I6" s="4"/>
      <c r="J6" s="4"/>
    </row>
    <row r="7" spans="1:10" s="49" customFormat="1" ht="50.5" customHeight="1" x14ac:dyDescent="0.2">
      <c r="A7" s="46"/>
      <c r="B7" s="84" t="s">
        <v>8</v>
      </c>
      <c r="C7" s="84"/>
      <c r="D7" s="47" t="s">
        <v>9</v>
      </c>
      <c r="E7" s="47" t="s">
        <v>10</v>
      </c>
      <c r="F7" s="41" t="s">
        <v>11</v>
      </c>
      <c r="G7" s="46" t="s">
        <v>12</v>
      </c>
      <c r="H7" s="48"/>
      <c r="I7" s="48"/>
      <c r="J7" s="48"/>
    </row>
    <row r="8" spans="1:10" ht="18.5" customHeight="1" x14ac:dyDescent="0.2">
      <c r="A8" s="30" t="s">
        <v>13</v>
      </c>
      <c r="B8" s="42"/>
      <c r="C8" s="42"/>
      <c r="D8" s="43"/>
      <c r="E8" s="43"/>
      <c r="F8" s="44"/>
      <c r="G8" s="45"/>
      <c r="H8" s="4"/>
      <c r="I8" s="4"/>
      <c r="J8" s="4"/>
    </row>
    <row r="9" spans="1:10" s="11" customFormat="1" ht="12.5" customHeight="1" x14ac:dyDescent="0.2">
      <c r="A9" s="8" t="s">
        <v>14</v>
      </c>
      <c r="B9" s="82"/>
      <c r="C9" s="83"/>
      <c r="D9" s="2">
        <v>0</v>
      </c>
      <c r="E9" s="50">
        <f>B9*D9</f>
        <v>0</v>
      </c>
      <c r="F9" s="9">
        <f>E9*48</f>
        <v>0</v>
      </c>
      <c r="G9" s="10"/>
    </row>
    <row r="10" spans="1:10" s="11" customFormat="1" ht="12.5" customHeight="1" x14ac:dyDescent="0.2">
      <c r="A10" s="8" t="s">
        <v>15</v>
      </c>
      <c r="B10" s="80"/>
      <c r="C10" s="81"/>
      <c r="D10" s="2">
        <v>0</v>
      </c>
      <c r="E10" s="50">
        <f>B10*D10</f>
        <v>0</v>
      </c>
      <c r="F10" s="9">
        <f>E10*48</f>
        <v>0</v>
      </c>
      <c r="G10" s="10"/>
    </row>
    <row r="11" spans="1:10" s="11" customFormat="1" ht="12.5" customHeight="1" x14ac:dyDescent="0.2">
      <c r="A11" s="8" t="s">
        <v>16</v>
      </c>
      <c r="B11" s="80">
        <v>622</v>
      </c>
      <c r="C11" s="81"/>
      <c r="D11" s="2">
        <v>0</v>
      </c>
      <c r="E11" s="50">
        <f>B11*D11</f>
        <v>0</v>
      </c>
      <c r="F11" s="9">
        <f>E11*48</f>
        <v>0</v>
      </c>
      <c r="G11" s="10"/>
    </row>
    <row r="12" spans="1:10" s="11" customFormat="1" ht="12.5" customHeight="1" x14ac:dyDescent="0.2">
      <c r="A12" s="8" t="s">
        <v>17</v>
      </c>
      <c r="B12" s="78"/>
      <c r="C12" s="79"/>
      <c r="D12" s="1">
        <v>0</v>
      </c>
      <c r="E12" s="50">
        <f>B12*D12</f>
        <v>0</v>
      </c>
      <c r="F12" s="9">
        <f>E12*48</f>
        <v>0</v>
      </c>
      <c r="G12" s="10"/>
      <c r="I12" s="13"/>
      <c r="J12" s="13"/>
    </row>
    <row r="13" spans="1:10" s="12" customFormat="1" ht="12.5" customHeight="1" x14ac:dyDescent="0.2">
      <c r="A13" s="32" t="s">
        <v>18</v>
      </c>
      <c r="B13" s="87"/>
      <c r="C13" s="87"/>
      <c r="D13" s="33"/>
      <c r="E13" s="33"/>
      <c r="F13" s="34"/>
      <c r="G13" s="35"/>
    </row>
    <row r="14" spans="1:10" s="11" customFormat="1" ht="12.5" customHeight="1" x14ac:dyDescent="0.15">
      <c r="A14" s="14" t="s">
        <v>19</v>
      </c>
      <c r="B14" s="85">
        <v>1</v>
      </c>
      <c r="C14" s="86"/>
      <c r="D14" s="1">
        <v>0</v>
      </c>
      <c r="E14" s="40">
        <f t="shared" ref="E14:E17" si="0">B14*D14</f>
        <v>0</v>
      </c>
      <c r="F14" s="9">
        <f t="shared" ref="F14:F16" si="1">E14*48</f>
        <v>0</v>
      </c>
      <c r="G14" s="10"/>
      <c r="I14" s="13"/>
      <c r="J14" s="13"/>
    </row>
    <row r="15" spans="1:10" s="11" customFormat="1" ht="12.5" customHeight="1" x14ac:dyDescent="0.2">
      <c r="A15" s="15" t="s">
        <v>20</v>
      </c>
      <c r="B15" s="88">
        <v>25</v>
      </c>
      <c r="C15" s="89"/>
      <c r="D15" s="1">
        <v>0</v>
      </c>
      <c r="E15" s="40">
        <f t="shared" si="0"/>
        <v>0</v>
      </c>
      <c r="F15" s="9">
        <f t="shared" si="1"/>
        <v>0</v>
      </c>
      <c r="G15" s="16"/>
    </row>
    <row r="16" spans="1:10" s="11" customFormat="1" ht="12.5" customHeight="1" x14ac:dyDescent="0.2">
      <c r="A16" s="15" t="s">
        <v>21</v>
      </c>
      <c r="B16" s="88">
        <v>1</v>
      </c>
      <c r="C16" s="89"/>
      <c r="D16" s="1">
        <v>0</v>
      </c>
      <c r="E16" s="40">
        <f t="shared" si="0"/>
        <v>0</v>
      </c>
      <c r="F16" s="9">
        <f t="shared" si="1"/>
        <v>0</v>
      </c>
      <c r="G16" s="16"/>
      <c r="H16" s="62"/>
    </row>
    <row r="17" spans="1:10" s="11" customFormat="1" ht="12.5" customHeight="1" x14ac:dyDescent="0.2">
      <c r="A17" s="8" t="s">
        <v>17</v>
      </c>
      <c r="B17" s="78"/>
      <c r="C17" s="79"/>
      <c r="D17" s="1">
        <v>0</v>
      </c>
      <c r="E17" s="40">
        <f t="shared" si="0"/>
        <v>0</v>
      </c>
      <c r="F17" s="9">
        <f>E17*48</f>
        <v>0</v>
      </c>
      <c r="G17" s="10"/>
      <c r="I17" s="13"/>
      <c r="J17" s="13"/>
    </row>
    <row r="18" spans="1:10" s="12" customFormat="1" ht="12.5" customHeight="1" x14ac:dyDescent="0.2">
      <c r="A18" s="32" t="s">
        <v>22</v>
      </c>
      <c r="B18" s="91"/>
      <c r="C18" s="91"/>
      <c r="D18" s="33"/>
      <c r="E18" s="33"/>
      <c r="F18" s="34"/>
      <c r="G18" s="35"/>
    </row>
    <row r="19" spans="1:10" s="11" customFormat="1" ht="12.5" customHeight="1" x14ac:dyDescent="0.2">
      <c r="A19" s="57" t="s">
        <v>23</v>
      </c>
      <c r="B19" s="90">
        <v>1</v>
      </c>
      <c r="C19" s="90"/>
      <c r="D19" s="1">
        <v>0</v>
      </c>
      <c r="E19" s="40">
        <f>B19*D19</f>
        <v>0</v>
      </c>
      <c r="F19" s="9">
        <f>E19*48</f>
        <v>0</v>
      </c>
      <c r="G19" s="63"/>
    </row>
    <row r="20" spans="1:10" s="11" customFormat="1" ht="12.5" customHeight="1" x14ac:dyDescent="0.2">
      <c r="A20" s="8" t="s">
        <v>17</v>
      </c>
      <c r="B20" s="78"/>
      <c r="C20" s="79"/>
      <c r="D20" s="1">
        <v>0</v>
      </c>
      <c r="E20" s="40">
        <f t="shared" ref="E20" si="2">B20*D20</f>
        <v>0</v>
      </c>
      <c r="F20" s="9">
        <f t="shared" ref="F20" si="3">E20*48</f>
        <v>0</v>
      </c>
      <c r="G20" s="10"/>
    </row>
    <row r="21" spans="1:10" s="19" customFormat="1" ht="12.5" customHeight="1" x14ac:dyDescent="0.2">
      <c r="A21" s="23" t="s">
        <v>24</v>
      </c>
      <c r="B21" s="24"/>
      <c r="C21" s="24"/>
      <c r="D21" s="24"/>
      <c r="E21" s="24"/>
      <c r="F21" s="65">
        <f>SUM(F9:F20)</f>
        <v>0</v>
      </c>
      <c r="G21" s="25"/>
    </row>
    <row r="22" spans="1:10" s="19" customFormat="1" ht="12.5" customHeight="1" x14ac:dyDescent="0.2">
      <c r="D22" s="20"/>
      <c r="E22" s="20"/>
      <c r="F22" s="21"/>
      <c r="G22" s="22"/>
    </row>
    <row r="23" spans="1:10" ht="12.5" customHeight="1" x14ac:dyDescent="0.2">
      <c r="A23" s="4"/>
      <c r="B23" s="4"/>
      <c r="C23" s="4"/>
      <c r="D23" s="5"/>
      <c r="E23" s="5"/>
      <c r="F23" s="5"/>
      <c r="G23" s="6"/>
      <c r="H23" s="4"/>
      <c r="I23" s="4"/>
      <c r="J23" s="4"/>
    </row>
    <row r="24" spans="1:10" ht="12.5" customHeight="1" x14ac:dyDescent="0.2">
      <c r="A24" s="4"/>
      <c r="B24" s="4"/>
      <c r="C24" s="4"/>
      <c r="D24" s="37"/>
      <c r="E24" s="37"/>
      <c r="F24" s="37"/>
      <c r="G24" s="6"/>
      <c r="H24" s="4"/>
      <c r="I24" s="4"/>
      <c r="J24" s="4"/>
    </row>
    <row r="25" spans="1:10" x14ac:dyDescent="0.2">
      <c r="A25" s="4"/>
      <c r="B25" s="4"/>
      <c r="C25" s="4"/>
      <c r="D25" s="38"/>
      <c r="E25" s="38"/>
      <c r="F25" s="38"/>
      <c r="G25" s="6"/>
      <c r="H25" s="4"/>
      <c r="I25" s="4"/>
      <c r="J25" s="4"/>
    </row>
    <row r="26" spans="1:10" x14ac:dyDescent="0.2">
      <c r="A26" s="4"/>
      <c r="B26" s="4"/>
      <c r="C26" s="4"/>
      <c r="D26" s="38"/>
      <c r="E26" s="38"/>
      <c r="F26" s="38"/>
      <c r="G26" s="6"/>
      <c r="H26" s="4"/>
      <c r="I26" s="4"/>
      <c r="J26" s="4"/>
    </row>
    <row r="27" spans="1:10" x14ac:dyDescent="0.2">
      <c r="A27" s="4"/>
      <c r="B27" s="4"/>
      <c r="C27" s="4"/>
      <c r="D27" s="38"/>
      <c r="E27" s="38"/>
      <c r="F27" s="38"/>
      <c r="G27" s="6"/>
      <c r="H27" s="4"/>
      <c r="I27" s="4"/>
      <c r="J27" s="4"/>
    </row>
    <row r="28" spans="1:10" x14ac:dyDescent="0.2">
      <c r="A28" s="4"/>
      <c r="B28" s="4"/>
      <c r="C28" s="4"/>
      <c r="D28" s="38"/>
      <c r="E28" s="38"/>
      <c r="F28" s="38"/>
      <c r="G28" s="6"/>
      <c r="H28" s="4"/>
      <c r="I28" s="4"/>
      <c r="J28" s="4"/>
    </row>
    <row r="29" spans="1:10" x14ac:dyDescent="0.2">
      <c r="A29" s="4"/>
      <c r="B29" s="4"/>
      <c r="C29" s="4"/>
      <c r="D29" s="38"/>
      <c r="E29" s="38"/>
      <c r="F29" s="38"/>
      <c r="G29" s="6"/>
      <c r="H29" s="4"/>
      <c r="I29" s="4"/>
      <c r="J29" s="4"/>
    </row>
    <row r="30" spans="1:10" x14ac:dyDescent="0.2">
      <c r="A30" s="4"/>
      <c r="B30" s="4"/>
      <c r="C30" s="4"/>
      <c r="D30" s="38"/>
      <c r="E30" s="38"/>
      <c r="F30" s="38"/>
      <c r="G30" s="6"/>
      <c r="H30" s="4"/>
      <c r="I30" s="4"/>
      <c r="J30" s="4"/>
    </row>
    <row r="31" spans="1:10" x14ac:dyDescent="0.2">
      <c r="A31" s="4"/>
      <c r="B31" s="4"/>
      <c r="C31" s="4"/>
      <c r="D31" s="5"/>
      <c r="E31" s="5"/>
      <c r="F31" s="5"/>
      <c r="G31" s="6"/>
      <c r="H31" s="4"/>
      <c r="I31" s="4"/>
      <c r="J31" s="4"/>
    </row>
    <row r="32" spans="1:10" x14ac:dyDescent="0.2">
      <c r="A32" s="4"/>
      <c r="B32" s="4"/>
      <c r="C32" s="4"/>
      <c r="D32" s="5"/>
      <c r="E32" s="5"/>
      <c r="F32" s="5"/>
      <c r="G32" s="6"/>
      <c r="H32" s="4"/>
      <c r="I32" s="4"/>
      <c r="J32" s="4"/>
    </row>
    <row r="33" spans="1:10" x14ac:dyDescent="0.2">
      <c r="A33" s="4"/>
      <c r="B33" s="4"/>
      <c r="C33" s="4"/>
      <c r="D33" s="5"/>
      <c r="E33" s="5"/>
      <c r="F33" s="5"/>
      <c r="G33" s="6"/>
      <c r="H33" s="4"/>
      <c r="I33" s="4"/>
      <c r="J33" s="4"/>
    </row>
    <row r="34" spans="1:10" x14ac:dyDescent="0.2">
      <c r="A34" s="4"/>
      <c r="B34" s="4"/>
      <c r="C34" s="4"/>
      <c r="D34" s="5"/>
      <c r="E34" s="5"/>
      <c r="F34" s="5"/>
      <c r="G34" s="6"/>
      <c r="H34" s="4"/>
      <c r="I34" s="4"/>
      <c r="J34" s="4"/>
    </row>
    <row r="35" spans="1:10" x14ac:dyDescent="0.2">
      <c r="A35" s="4"/>
      <c r="B35" s="4"/>
      <c r="C35" s="4"/>
      <c r="D35" s="5"/>
      <c r="E35" s="5"/>
      <c r="F35" s="5"/>
      <c r="G35" s="6"/>
      <c r="H35" s="4"/>
      <c r="I35" s="4"/>
      <c r="J35" s="4"/>
    </row>
    <row r="36" spans="1:10" x14ac:dyDescent="0.2">
      <c r="A36" s="4"/>
      <c r="B36" s="4"/>
      <c r="C36" s="4"/>
      <c r="D36" s="5"/>
      <c r="E36" s="5"/>
      <c r="F36" s="5"/>
      <c r="G36" s="6"/>
      <c r="H36" s="4"/>
      <c r="I36" s="4"/>
      <c r="J36" s="4"/>
    </row>
    <row r="37" spans="1:10" x14ac:dyDescent="0.2">
      <c r="A37" s="4"/>
      <c r="B37" s="4"/>
      <c r="C37" s="4"/>
      <c r="D37" s="5"/>
      <c r="E37" s="5"/>
      <c r="F37" s="5"/>
      <c r="G37" s="6"/>
      <c r="H37" s="4"/>
      <c r="I37" s="4"/>
      <c r="J37" s="4"/>
    </row>
    <row r="38" spans="1:10" x14ac:dyDescent="0.2">
      <c r="A38" s="4"/>
      <c r="B38" s="4"/>
      <c r="C38" s="4"/>
      <c r="D38" s="5"/>
      <c r="E38" s="5"/>
      <c r="F38" s="5"/>
      <c r="G38" s="6"/>
      <c r="H38" s="4"/>
      <c r="I38" s="4"/>
      <c r="J38" s="4"/>
    </row>
    <row r="39" spans="1:10" x14ac:dyDescent="0.2">
      <c r="A39" s="4"/>
      <c r="B39" s="4"/>
      <c r="C39" s="4"/>
      <c r="D39" s="5"/>
      <c r="E39" s="5"/>
      <c r="F39" s="5"/>
      <c r="G39" s="6"/>
      <c r="H39" s="4"/>
      <c r="I39" s="4"/>
      <c r="J39" s="4"/>
    </row>
    <row r="40" spans="1:10" x14ac:dyDescent="0.2">
      <c r="A40" s="4"/>
      <c r="B40" s="4"/>
      <c r="C40" s="4"/>
      <c r="D40" s="5"/>
      <c r="E40" s="5"/>
      <c r="F40" s="5"/>
      <c r="G40" s="6"/>
      <c r="H40" s="4"/>
      <c r="I40" s="4"/>
      <c r="J40" s="4"/>
    </row>
    <row r="41" spans="1:10" x14ac:dyDescent="0.2">
      <c r="A41" s="4"/>
      <c r="B41" s="4"/>
      <c r="C41" s="4"/>
      <c r="D41" s="5"/>
      <c r="E41" s="5"/>
      <c r="F41" s="5"/>
      <c r="G41" s="6"/>
      <c r="H41" s="4"/>
      <c r="I41" s="4"/>
      <c r="J41" s="4"/>
    </row>
    <row r="42" spans="1:10" x14ac:dyDescent="0.2">
      <c r="A42" s="4"/>
      <c r="B42" s="4"/>
      <c r="C42" s="4"/>
      <c r="D42" s="5"/>
      <c r="E42" s="5"/>
      <c r="F42" s="5"/>
      <c r="G42" s="6"/>
      <c r="H42" s="4"/>
      <c r="I42" s="4"/>
      <c r="J42" s="4"/>
    </row>
    <row r="43" spans="1:10" x14ac:dyDescent="0.2">
      <c r="A43" s="4"/>
      <c r="B43" s="4"/>
      <c r="C43" s="4"/>
      <c r="D43" s="5"/>
      <c r="E43" s="5"/>
      <c r="F43" s="5"/>
      <c r="G43" s="6"/>
      <c r="H43" s="4"/>
      <c r="I43" s="4"/>
      <c r="J43" s="4"/>
    </row>
    <row r="44" spans="1:10" x14ac:dyDescent="0.2">
      <c r="A44" s="4"/>
      <c r="B44" s="4"/>
      <c r="C44" s="4"/>
      <c r="D44" s="5"/>
      <c r="E44" s="5"/>
      <c r="F44" s="5"/>
      <c r="G44" s="6"/>
      <c r="H44" s="4"/>
      <c r="I44" s="4"/>
      <c r="J44" s="4"/>
    </row>
    <row r="45" spans="1:10" x14ac:dyDescent="0.2">
      <c r="A45" s="4"/>
      <c r="B45" s="4"/>
      <c r="C45" s="4"/>
      <c r="D45" s="5"/>
      <c r="E45" s="5"/>
      <c r="F45" s="5"/>
      <c r="G45" s="6"/>
      <c r="H45" s="4"/>
      <c r="I45" s="4"/>
      <c r="J45" s="4"/>
    </row>
    <row r="46" spans="1:10" x14ac:dyDescent="0.2">
      <c r="A46" s="4"/>
      <c r="B46" s="4"/>
      <c r="C46" s="4"/>
      <c r="D46" s="5"/>
      <c r="E46" s="5"/>
      <c r="F46" s="5"/>
      <c r="G46" s="6"/>
      <c r="H46" s="4"/>
      <c r="I46" s="4"/>
      <c r="J46" s="4"/>
    </row>
    <row r="47" spans="1:10" x14ac:dyDescent="0.2">
      <c r="A47" s="4"/>
      <c r="B47" s="4"/>
      <c r="C47" s="4"/>
      <c r="D47" s="5"/>
      <c r="E47" s="5"/>
      <c r="F47" s="5"/>
      <c r="G47" s="6"/>
      <c r="H47" s="4"/>
      <c r="I47" s="4"/>
      <c r="J47" s="4"/>
    </row>
  </sheetData>
  <sheetProtection insertColumns="0" insertRows="0" deleteColumns="0" deleteRows="0"/>
  <mergeCells count="18">
    <mergeCell ref="A2:F2"/>
    <mergeCell ref="A3:F3"/>
    <mergeCell ref="A4:F4"/>
    <mergeCell ref="A5:F5"/>
    <mergeCell ref="A6:F6"/>
    <mergeCell ref="B20:C20"/>
    <mergeCell ref="B10:C10"/>
    <mergeCell ref="B9:C9"/>
    <mergeCell ref="B7:C7"/>
    <mergeCell ref="B11:C11"/>
    <mergeCell ref="B14:C14"/>
    <mergeCell ref="B13:C13"/>
    <mergeCell ref="B17:C17"/>
    <mergeCell ref="B15:C15"/>
    <mergeCell ref="B16:C16"/>
    <mergeCell ref="B19:C19"/>
    <mergeCell ref="B18:C18"/>
    <mergeCell ref="B12:C12"/>
  </mergeCells>
  <pageMargins left="0.7" right="0.7" top="0.75" bottom="0.75" header="0.3" footer="0.3"/>
  <pageSetup paperSize="8" fitToHeight="0" orientation="landscape" r:id="rId1"/>
  <ignoredErrors>
    <ignoredError sqref="E9:E10 E11:E2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9"/>
  <sheetViews>
    <sheetView topLeftCell="B1" zoomScale="130" zoomScaleNormal="130" workbookViewId="0">
      <selection activeCell="E11" sqref="E11"/>
    </sheetView>
  </sheetViews>
  <sheetFormatPr baseColWidth="10" defaultColWidth="22" defaultRowHeight="13" x14ac:dyDescent="0.2"/>
  <cols>
    <col min="1" max="1" width="69.83203125" style="7" customWidth="1"/>
    <col min="2" max="3" width="9.5" style="7" customWidth="1"/>
    <col min="4" max="4" width="23.83203125" style="7" customWidth="1"/>
    <col min="5" max="5" width="22.5" style="7" customWidth="1"/>
    <col min="6" max="6" width="80.5" style="27" bestFit="1" customWidth="1"/>
    <col min="7" max="16384" width="22" style="7"/>
  </cols>
  <sheetData>
    <row r="1" spans="1:9" ht="23" x14ac:dyDescent="0.2">
      <c r="A1" s="3" t="s">
        <v>43</v>
      </c>
      <c r="B1" s="4"/>
      <c r="C1" s="4"/>
      <c r="D1" s="4"/>
      <c r="E1" s="4"/>
      <c r="F1" s="6"/>
      <c r="G1" s="4"/>
      <c r="H1" s="4"/>
      <c r="I1" s="4"/>
    </row>
    <row r="2" spans="1:9" ht="16" x14ac:dyDescent="0.2">
      <c r="A2" s="36" t="s">
        <v>25</v>
      </c>
      <c r="B2" s="4"/>
      <c r="C2" s="4"/>
      <c r="D2" s="4"/>
      <c r="E2" s="4"/>
      <c r="F2" s="6"/>
      <c r="G2" s="4"/>
      <c r="H2" s="4"/>
      <c r="I2" s="4"/>
    </row>
    <row r="3" spans="1:9" ht="16" x14ac:dyDescent="0.2">
      <c r="A3" s="36"/>
      <c r="B3" s="4"/>
      <c r="C3" s="4"/>
      <c r="D3" s="4"/>
      <c r="E3" s="4"/>
      <c r="F3" s="6"/>
      <c r="G3" s="4"/>
      <c r="H3" s="4"/>
      <c r="I3" s="4"/>
    </row>
    <row r="4" spans="1:9" ht="39.5" customHeight="1" x14ac:dyDescent="0.2">
      <c r="A4" s="30"/>
      <c r="B4" s="52" t="s">
        <v>8</v>
      </c>
      <c r="C4" s="52" t="s">
        <v>46</v>
      </c>
      <c r="D4" s="52" t="s">
        <v>47</v>
      </c>
      <c r="E4" s="52" t="s">
        <v>26</v>
      </c>
      <c r="F4" s="31" t="s">
        <v>12</v>
      </c>
      <c r="G4" s="4"/>
      <c r="H4" s="4"/>
      <c r="I4" s="4"/>
    </row>
    <row r="5" spans="1:9" ht="12.5" customHeight="1" x14ac:dyDescent="0.2">
      <c r="A5" s="17" t="s">
        <v>27</v>
      </c>
      <c r="B5" s="53"/>
      <c r="C5" s="71" t="s">
        <v>48</v>
      </c>
      <c r="D5" s="53"/>
      <c r="E5" s="75">
        <f t="shared" ref="E5:E15" si="0">B5*D5</f>
        <v>0</v>
      </c>
      <c r="F5" s="66"/>
      <c r="G5" s="4"/>
      <c r="H5" s="4"/>
      <c r="I5" s="4"/>
    </row>
    <row r="6" spans="1:9" ht="12.5" customHeight="1" x14ac:dyDescent="0.2">
      <c r="A6" s="28" t="s">
        <v>28</v>
      </c>
      <c r="B6" s="53"/>
      <c r="C6" s="71" t="s">
        <v>48</v>
      </c>
      <c r="D6" s="53"/>
      <c r="E6" s="75">
        <f t="shared" si="0"/>
        <v>0</v>
      </c>
      <c r="F6" s="66"/>
      <c r="G6" s="4"/>
      <c r="H6" s="4"/>
      <c r="I6" s="4"/>
    </row>
    <row r="7" spans="1:9" s="11" customFormat="1" ht="14" x14ac:dyDescent="0.2">
      <c r="A7" s="51" t="s">
        <v>44</v>
      </c>
      <c r="B7" s="70">
        <v>2</v>
      </c>
      <c r="C7" s="70" t="s">
        <v>49</v>
      </c>
      <c r="D7" s="53"/>
      <c r="E7" s="75">
        <f t="shared" si="0"/>
        <v>0</v>
      </c>
      <c r="F7" s="63"/>
    </row>
    <row r="8" spans="1:9" s="11" customFormat="1" ht="14" x14ac:dyDescent="0.2">
      <c r="A8" s="51" t="s">
        <v>45</v>
      </c>
      <c r="B8" s="70">
        <v>2</v>
      </c>
      <c r="C8" s="70" t="s">
        <v>49</v>
      </c>
      <c r="D8" s="53"/>
      <c r="E8" s="75">
        <f t="shared" si="0"/>
        <v>0</v>
      </c>
      <c r="F8" s="63"/>
    </row>
    <row r="9" spans="1:9" s="11" customFormat="1" ht="12.5" customHeight="1" x14ac:dyDescent="0.2">
      <c r="A9" s="51" t="s">
        <v>29</v>
      </c>
      <c r="B9" s="53"/>
      <c r="C9" s="73" t="s">
        <v>48</v>
      </c>
      <c r="D9" s="53"/>
      <c r="E9" s="75">
        <f t="shared" si="0"/>
        <v>0</v>
      </c>
      <c r="F9" s="63"/>
      <c r="H9" s="13"/>
      <c r="I9" s="13"/>
    </row>
    <row r="10" spans="1:9" ht="12.5" customHeight="1" x14ac:dyDescent="0.15">
      <c r="A10" s="39" t="s">
        <v>30</v>
      </c>
      <c r="B10" s="53"/>
      <c r="C10" s="72" t="s">
        <v>48</v>
      </c>
      <c r="D10" s="53"/>
      <c r="E10" s="75">
        <f t="shared" si="0"/>
        <v>0</v>
      </c>
      <c r="F10" s="66"/>
      <c r="G10" s="4"/>
      <c r="H10" s="4"/>
      <c r="I10" s="4"/>
    </row>
    <row r="11" spans="1:9" ht="12.5" customHeight="1" x14ac:dyDescent="0.15">
      <c r="A11" s="39" t="s">
        <v>31</v>
      </c>
      <c r="B11" s="53"/>
      <c r="C11" s="72" t="s">
        <v>48</v>
      </c>
      <c r="D11" s="53"/>
      <c r="E11" s="75">
        <f t="shared" si="0"/>
        <v>0</v>
      </c>
      <c r="F11" s="18"/>
      <c r="G11" s="4"/>
      <c r="H11" s="4"/>
      <c r="I11" s="4"/>
    </row>
    <row r="12" spans="1:9" ht="12.5" customHeight="1" x14ac:dyDescent="0.15">
      <c r="A12" s="39" t="s">
        <v>32</v>
      </c>
      <c r="B12" s="53"/>
      <c r="C12" s="72" t="s">
        <v>48</v>
      </c>
      <c r="D12" s="53"/>
      <c r="E12" s="75">
        <f t="shared" si="0"/>
        <v>0</v>
      </c>
      <c r="F12" s="18"/>
      <c r="G12" s="4"/>
      <c r="H12" s="4"/>
      <c r="I12" s="4"/>
    </row>
    <row r="13" spans="1:9" ht="12.5" customHeight="1" x14ac:dyDescent="0.15">
      <c r="A13" s="39" t="s">
        <v>33</v>
      </c>
      <c r="B13" s="53"/>
      <c r="C13" s="72" t="s">
        <v>48</v>
      </c>
      <c r="D13" s="53"/>
      <c r="E13" s="75">
        <f t="shared" si="0"/>
        <v>0</v>
      </c>
      <c r="F13" s="18"/>
      <c r="G13" s="4"/>
      <c r="H13" s="4"/>
      <c r="I13" s="4"/>
    </row>
    <row r="14" spans="1:9" ht="12.5" customHeight="1" x14ac:dyDescent="0.15">
      <c r="A14" s="39" t="s">
        <v>34</v>
      </c>
      <c r="B14" s="53"/>
      <c r="C14" s="72" t="s">
        <v>50</v>
      </c>
      <c r="D14" s="53"/>
      <c r="E14" s="75">
        <f t="shared" si="0"/>
        <v>0</v>
      </c>
      <c r="F14" s="18"/>
      <c r="G14" s="4"/>
      <c r="H14" s="4"/>
      <c r="I14" s="4"/>
    </row>
    <row r="15" spans="1:9" ht="12.5" customHeight="1" x14ac:dyDescent="0.2">
      <c r="A15" s="51" t="s">
        <v>17</v>
      </c>
      <c r="B15" s="54"/>
      <c r="C15" s="77"/>
      <c r="D15" s="54"/>
      <c r="E15" s="76">
        <f t="shared" si="0"/>
        <v>0</v>
      </c>
      <c r="F15" s="29"/>
      <c r="G15" s="4"/>
      <c r="H15" s="4"/>
      <c r="I15" s="4"/>
    </row>
    <row r="16" spans="1:9" s="19" customFormat="1" ht="12.5" customHeight="1" x14ac:dyDescent="0.2">
      <c r="A16" s="23" t="s">
        <v>35</v>
      </c>
      <c r="B16" s="23"/>
      <c r="C16" s="55"/>
      <c r="D16" s="55"/>
      <c r="E16" s="64">
        <f>SUM(E5:E15)</f>
        <v>0</v>
      </c>
      <c r="F16" s="25"/>
    </row>
    <row r="17" spans="1:9" s="19" customFormat="1" ht="12.5" customHeight="1" x14ac:dyDescent="0.2">
      <c r="F17" s="22"/>
    </row>
    <row r="18" spans="1:9" s="19" customFormat="1" ht="12.5" customHeight="1" x14ac:dyDescent="0.2">
      <c r="F18" s="22"/>
    </row>
    <row r="19" spans="1:9" ht="12.5" customHeight="1" x14ac:dyDescent="0.2">
      <c r="A19" s="4"/>
      <c r="B19" s="4"/>
      <c r="C19" s="4"/>
      <c r="D19" s="4"/>
      <c r="E19" s="62"/>
      <c r="F19" s="6"/>
      <c r="G19" s="4"/>
      <c r="H19" s="4"/>
      <c r="I19" s="4"/>
    </row>
    <row r="20" spans="1:9" ht="12.5" customHeight="1" x14ac:dyDescent="0.2">
      <c r="A20" s="4"/>
      <c r="B20" s="4"/>
      <c r="C20" s="4"/>
      <c r="D20" s="4"/>
      <c r="E20" s="4"/>
      <c r="F20" s="6"/>
      <c r="G20" s="4"/>
      <c r="H20" s="4"/>
      <c r="I20" s="4"/>
    </row>
    <row r="21" spans="1:9" x14ac:dyDescent="0.2">
      <c r="A21" s="4"/>
      <c r="B21" s="4"/>
      <c r="C21" s="4"/>
      <c r="D21" s="4"/>
      <c r="E21" s="4"/>
      <c r="F21" s="6"/>
      <c r="G21" s="4"/>
      <c r="H21" s="4"/>
      <c r="I21" s="4"/>
    </row>
    <row r="22" spans="1:9" x14ac:dyDescent="0.2">
      <c r="A22" s="4"/>
      <c r="B22" s="4"/>
      <c r="C22" s="4"/>
      <c r="D22" s="4"/>
      <c r="E22" s="4"/>
      <c r="F22" s="6"/>
      <c r="G22" s="4"/>
      <c r="H22" s="4"/>
      <c r="I22" s="4"/>
    </row>
    <row r="23" spans="1:9" x14ac:dyDescent="0.2">
      <c r="A23" s="4"/>
      <c r="B23" s="4"/>
      <c r="C23" s="4"/>
      <c r="D23" s="4"/>
      <c r="E23" s="4"/>
      <c r="F23" s="6"/>
      <c r="G23" s="4"/>
      <c r="H23" s="4"/>
      <c r="I23" s="4"/>
    </row>
    <row r="24" spans="1:9" x14ac:dyDescent="0.2">
      <c r="A24" s="4"/>
      <c r="B24" s="4"/>
      <c r="C24" s="4"/>
      <c r="D24" s="4"/>
      <c r="E24" s="4"/>
      <c r="F24" s="6"/>
      <c r="G24" s="4"/>
      <c r="H24" s="4"/>
      <c r="I24" s="4"/>
    </row>
    <row r="25" spans="1:9" x14ac:dyDescent="0.2">
      <c r="A25" s="4"/>
      <c r="B25" s="4"/>
      <c r="C25" s="4"/>
      <c r="D25" s="4"/>
      <c r="E25" s="4"/>
      <c r="F25" s="6"/>
      <c r="G25" s="4"/>
      <c r="H25" s="4"/>
      <c r="I25" s="4"/>
    </row>
    <row r="26" spans="1:9" x14ac:dyDescent="0.2">
      <c r="A26" s="4"/>
      <c r="B26" s="4"/>
      <c r="C26" s="4"/>
      <c r="D26" s="4"/>
      <c r="E26" s="4"/>
      <c r="F26" s="6"/>
      <c r="G26" s="4"/>
      <c r="H26" s="4"/>
      <c r="I26" s="4"/>
    </row>
    <row r="27" spans="1:9" x14ac:dyDescent="0.2">
      <c r="A27" s="4"/>
      <c r="B27" s="4"/>
      <c r="C27" s="4"/>
      <c r="D27" s="4"/>
      <c r="E27" s="4"/>
      <c r="F27" s="6"/>
      <c r="G27" s="4"/>
      <c r="H27" s="4"/>
      <c r="I27" s="4"/>
    </row>
    <row r="28" spans="1:9" x14ac:dyDescent="0.2">
      <c r="A28" s="4"/>
      <c r="B28" s="4"/>
      <c r="C28" s="4"/>
      <c r="D28" s="4"/>
      <c r="E28" s="4"/>
      <c r="F28" s="6"/>
      <c r="G28" s="4"/>
      <c r="H28" s="4"/>
      <c r="I28" s="4"/>
    </row>
    <row r="29" spans="1:9" x14ac:dyDescent="0.2">
      <c r="A29" s="4"/>
      <c r="B29" s="4"/>
      <c r="C29" s="4"/>
      <c r="D29" s="4"/>
      <c r="E29" s="4"/>
      <c r="F29" s="6"/>
      <c r="G29" s="4"/>
      <c r="H29" s="4"/>
      <c r="I29" s="4"/>
    </row>
    <row r="30" spans="1:9" x14ac:dyDescent="0.2">
      <c r="A30" s="4"/>
      <c r="B30" s="4"/>
      <c r="C30" s="4"/>
      <c r="D30" s="4"/>
      <c r="E30" s="4"/>
      <c r="F30" s="6"/>
      <c r="G30" s="4"/>
      <c r="H30" s="4"/>
      <c r="I30" s="4"/>
    </row>
    <row r="31" spans="1:9" x14ac:dyDescent="0.2">
      <c r="A31" s="4"/>
      <c r="B31" s="4"/>
      <c r="C31" s="4"/>
      <c r="D31" s="4"/>
      <c r="E31" s="4"/>
      <c r="F31" s="6"/>
      <c r="G31" s="4"/>
      <c r="H31" s="4"/>
      <c r="I31" s="4"/>
    </row>
    <row r="32" spans="1:9" x14ac:dyDescent="0.2">
      <c r="A32" s="4"/>
      <c r="B32" s="4"/>
      <c r="C32" s="4"/>
      <c r="D32" s="4"/>
      <c r="E32" s="4"/>
      <c r="F32" s="6"/>
      <c r="G32" s="4"/>
      <c r="H32" s="4"/>
      <c r="I32" s="4"/>
    </row>
    <row r="33" spans="1:9" x14ac:dyDescent="0.2">
      <c r="A33" s="4"/>
      <c r="B33" s="4"/>
      <c r="C33" s="4"/>
      <c r="D33" s="4"/>
      <c r="E33" s="4"/>
      <c r="F33" s="6"/>
      <c r="G33" s="4"/>
      <c r="H33" s="4"/>
      <c r="I33" s="4"/>
    </row>
    <row r="34" spans="1:9" x14ac:dyDescent="0.2">
      <c r="A34" s="4"/>
      <c r="B34" s="4"/>
      <c r="C34" s="4"/>
      <c r="D34" s="4"/>
      <c r="E34" s="4"/>
      <c r="F34" s="6"/>
      <c r="G34" s="4"/>
      <c r="H34" s="4"/>
      <c r="I34" s="4"/>
    </row>
    <row r="35" spans="1:9" x14ac:dyDescent="0.2">
      <c r="A35" s="4"/>
      <c r="B35" s="4"/>
      <c r="C35" s="4"/>
      <c r="D35" s="4"/>
      <c r="E35" s="4"/>
      <c r="F35" s="6"/>
      <c r="G35" s="4"/>
      <c r="H35" s="4"/>
      <c r="I35" s="4"/>
    </row>
    <row r="36" spans="1:9" x14ac:dyDescent="0.2">
      <c r="A36" s="4"/>
      <c r="B36" s="4"/>
      <c r="C36" s="4"/>
      <c r="D36" s="4"/>
      <c r="E36" s="4"/>
      <c r="F36" s="6"/>
      <c r="G36" s="4"/>
      <c r="H36" s="4"/>
      <c r="I36" s="4"/>
    </row>
    <row r="37" spans="1:9" x14ac:dyDescent="0.2">
      <c r="A37" s="4"/>
      <c r="B37" s="4"/>
      <c r="C37" s="4"/>
      <c r="D37" s="4"/>
      <c r="E37" s="4"/>
      <c r="F37" s="6"/>
      <c r="G37" s="4"/>
      <c r="H37" s="4"/>
      <c r="I37" s="4"/>
    </row>
    <row r="38" spans="1:9" x14ac:dyDescent="0.2">
      <c r="A38" s="4"/>
      <c r="B38" s="4"/>
      <c r="C38" s="4"/>
      <c r="D38" s="4"/>
      <c r="E38" s="4"/>
      <c r="F38" s="6"/>
      <c r="G38" s="4"/>
      <c r="H38" s="4"/>
      <c r="I38" s="4"/>
    </row>
    <row r="39" spans="1:9" x14ac:dyDescent="0.2">
      <c r="A39" s="4"/>
      <c r="B39" s="4"/>
      <c r="C39" s="4"/>
      <c r="D39" s="4"/>
      <c r="E39" s="4"/>
      <c r="F39" s="6"/>
      <c r="G39" s="4"/>
      <c r="H39" s="4"/>
      <c r="I39" s="4"/>
    </row>
  </sheetData>
  <pageMargins left="0.7" right="0.7" top="0.75" bottom="0.75" header="0.3" footer="0.3"/>
  <ignoredErrors>
    <ignoredError sqref="E5:E7 E8:E1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7"/>
  <sheetViews>
    <sheetView zoomScale="90" zoomScaleNormal="90" workbookViewId="0">
      <selection activeCell="B1" sqref="B1:B1048576"/>
    </sheetView>
  </sheetViews>
  <sheetFormatPr baseColWidth="10" defaultColWidth="17.33203125" defaultRowHeight="13" x14ac:dyDescent="0.15"/>
  <cols>
    <col min="1" max="1" width="56.33203125" style="60" customWidth="1"/>
    <col min="2" max="16384" width="17.33203125" style="60"/>
  </cols>
  <sheetData>
    <row r="2" spans="1:2" x14ac:dyDescent="0.15">
      <c r="A2" s="56" t="s">
        <v>36</v>
      </c>
      <c r="B2" s="56"/>
    </row>
    <row r="3" spans="1:2" x14ac:dyDescent="0.15">
      <c r="A3" s="56" t="s">
        <v>37</v>
      </c>
      <c r="B3" s="56" t="s">
        <v>38</v>
      </c>
    </row>
    <row r="4" spans="1:2" ht="14" x14ac:dyDescent="0.15">
      <c r="A4" s="59" t="s">
        <v>39</v>
      </c>
      <c r="B4" s="58">
        <v>0</v>
      </c>
    </row>
    <row r="5" spans="1:2" ht="14" x14ac:dyDescent="0.15">
      <c r="A5" s="59" t="s">
        <v>40</v>
      </c>
      <c r="B5" s="58">
        <v>0</v>
      </c>
    </row>
    <row r="6" spans="1:2" ht="14" x14ac:dyDescent="0.15">
      <c r="A6" s="59" t="s">
        <v>41</v>
      </c>
      <c r="B6" s="58">
        <v>0</v>
      </c>
    </row>
    <row r="7" spans="1:2" ht="14" x14ac:dyDescent="0.15">
      <c r="A7" s="57" t="s">
        <v>17</v>
      </c>
      <c r="B7" s="58">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2769a40-37e0-45cc-9869-824e861ba835" ContentTypeId="0x01010007AE73C80EDD3544ABDE597D56AB017D" PreviousValue="false"/>
</file>

<file path=customXml/item2.xml><?xml version="1.0" encoding="utf-8"?>
<ct:contentTypeSchema xmlns:ct="http://schemas.microsoft.com/office/2006/metadata/contentType" xmlns:ma="http://schemas.microsoft.com/office/2006/metadata/properties/metaAttributes" ct:_="" ma:_="" ma:contentTypeName="NZa Word" ma:contentTypeID="0x01010007AE73C80EDD3544ABDE597D56AB017D007E521ACBC4B1784C891823F6BE91EBE5" ma:contentTypeVersion="20" ma:contentTypeDescription="Create a new NZa Word document." ma:contentTypeScope="" ma:versionID="27b8d5252283eac8b423139d0910e407">
  <xsd:schema xmlns:xsd="http://www.w3.org/2001/XMLSchema" xmlns:xs="http://www.w3.org/2001/XMLSchema" xmlns:p="http://schemas.microsoft.com/office/2006/metadata/properties" xmlns:ns2="7f26298d-0d4d-4af7-92ce-0ab1d43f87ad" targetNamespace="http://schemas.microsoft.com/office/2006/metadata/properties" ma:root="true" ma:fieldsID="3a3ced8600cbad502f5be8e3709e521d" ns2:_="">
    <xsd:import namespace="7f26298d-0d4d-4af7-92ce-0ab1d43f87ad"/>
    <xsd:element name="properties">
      <xsd:complexType>
        <xsd:sequence>
          <xsd:element name="documentManagement">
            <xsd:complexType>
              <xsd:all>
                <xsd:element ref="ns2:NZaDocumentTypeTaxHTField0" minOccurs="0"/>
                <xsd:element ref="ns2:TaxCatchAll" minOccurs="0"/>
                <xsd:element ref="ns2:TaxCatchAllLabel" minOccurs="0"/>
                <xsd:element ref="ns2:NZAKeywordsTaxHTField0" minOccurs="0"/>
                <xsd:element ref="ns2:NZaCode" minOccurs="0"/>
                <xsd:element ref="ns2:NZaSitenaam" minOccurs="0"/>
                <xsd:element ref="ns2: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6298d-0d4d-4af7-92ce-0ab1d43f87ad" elementFormDefault="qualified">
    <xsd:import namespace="http://schemas.microsoft.com/office/2006/documentManagement/types"/>
    <xsd:import namespace="http://schemas.microsoft.com/office/infopath/2007/PartnerControls"/>
    <xsd:element name="NZaDocumentTypeTaxHTField0" ma:index="8" ma:taxonomy="true" ma:internalName="NZaDocumentTypeTaxHTField0" ma:taxonomyFieldName="NZaDocumentType" ma:displayName="Document type" ma:readOnly="false" ma:default="1;#Memo|78ba084f-d3d0-4a7b-8705-51a954ccf820" ma:fieldId="{56b81d61-629f-4ad5-8d2c-3484250b19ad}" ma:sspId="62769a40-37e0-45cc-9869-824e861ba835" ma:termSetId="b01610fc-3b6f-48de-a7db-c93324c2be64"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d573ddf4-87c6-439f-93d4-a51511982f30}" ma:internalName="TaxCatchAll" ma:readOnly="false" ma:showField="CatchAllData" ma:web="f9edbccc-fd23-437b-b8ef-d732ba04b2b2">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573ddf4-87c6-439f-93d4-a51511982f30}" ma:internalName="TaxCatchAllLabel" ma:readOnly="true" ma:showField="CatchAllDataLabel" ma:web="f9edbccc-fd23-437b-b8ef-d732ba04b2b2">
      <xsd:complexType>
        <xsd:complexContent>
          <xsd:extension base="dms:MultiChoiceLookup">
            <xsd:sequence>
              <xsd:element name="Value" type="dms:Lookup" maxOccurs="unbounded" minOccurs="0" nillable="true"/>
            </xsd:sequence>
          </xsd:extension>
        </xsd:complexContent>
      </xsd:complexType>
    </xsd:element>
    <xsd:element name="NZAKeywordsTaxHTField0" ma:index="12" ma:taxonomy="true" ma:internalName="NZAKeywordsTaxHTField0" ma:taxonomyFieldName="NZAKeywords" ma:displayName="NZa-zoekwoorden" ma:readOnly="false" ma:default="" ma:fieldId="{9868129a-d3c2-495c-9747-497060499561}" ma:taxonomyMulti="true" ma:sspId="62769a40-37e0-45cc-9869-824e861ba835" ma:termSetId="a235d4e6-58b3-49a9-b614-13ca25ac811d" ma:anchorId="00000000-0000-0000-0000-000000000000" ma:open="false" ma:isKeyword="false">
      <xsd:complexType>
        <xsd:sequence>
          <xsd:element ref="pc:Terms" minOccurs="0" maxOccurs="1"/>
        </xsd:sequence>
      </xsd:complexType>
    </xsd:element>
    <xsd:element name="NZaCode" ma:index="14" nillable="true" ma:displayName="Code" ma:indexed="true" ma:internalName="NZaCode" ma:readOnly="false">
      <xsd:simpleType>
        <xsd:restriction base="dms:Text">
          <xsd:maxLength value="255"/>
        </xsd:restriction>
      </xsd:simpleType>
    </xsd:element>
    <xsd:element name="NZaSitenaam" ma:index="15" nillable="true" ma:displayName="Sitenaam" ma:indexed="true" ma:internalName="NZaSitenaam" ma:readOnly="false">
      <xsd:simpleType>
        <xsd:restriction base="dms:Text">
          <xsd:maxLength value="255"/>
        </xsd:restriction>
      </xsd:simpleType>
    </xsd:element>
    <xsd:element name="TaxKeywordTaxHTField" ma:index="16" nillable="true" ma:taxonomy="true" ma:internalName="TaxKeywordTaxHTField" ma:taxonomyFieldName="TaxKeyword" ma:displayName="Ondernemingstrefwoorden" ma:readOnly="false" ma:fieldId="{23f27201-bee3-471e-b2e7-b64fd8b7ca38}" ma:taxonomyMulti="true" ma:sspId="62769a40-37e0-45cc-9869-824e861ba835"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7f26298d-0d4d-4af7-92ce-0ab1d43f87ad">
      <Value>40</Value>
      <Value>1</Value>
    </TaxCatchAll>
    <TaxKeywordTaxHTField xmlns="7f26298d-0d4d-4af7-92ce-0ab1d43f87ad">
      <Terms xmlns="http://schemas.microsoft.com/office/infopath/2007/PartnerControls"/>
    </TaxKeywordTaxHTField>
    <NZaSitenaam xmlns="7f26298d-0d4d-4af7-92ce-0ab1d43f87ad" xsi:nil="true"/>
    <NZaCode xmlns="7f26298d-0d4d-4af7-92ce-0ab1d43f87ad" xsi:nil="true"/>
    <NZaDocumentTypeTaxHTField0 xmlns="7f26298d-0d4d-4af7-92ce-0ab1d43f87ad">
      <Terms xmlns="http://schemas.microsoft.com/office/infopath/2007/PartnerControls">
        <TermInfo xmlns="http://schemas.microsoft.com/office/infopath/2007/PartnerControls">
          <TermName xmlns="http://schemas.microsoft.com/office/infopath/2007/PartnerControls">Memo</TermName>
          <TermId xmlns="http://schemas.microsoft.com/office/infopath/2007/PartnerControls">78ba084f-d3d0-4a7b-8705-51a954ccf820</TermId>
        </TermInfo>
      </Terms>
    </NZaDocumentTypeTaxHTField0>
    <NZAKeywordsTaxHTField0 xmlns="7f26298d-0d4d-4af7-92ce-0ab1d43f87ad">
      <Terms xmlns="http://schemas.microsoft.com/office/infopath/2007/PartnerControls">
        <TermInfo xmlns="http://schemas.microsoft.com/office/infopath/2007/PartnerControls">
          <TermName xmlns="http://schemas.microsoft.com/office/infopath/2007/PartnerControls">IT-Regie</TermName>
          <TermId xmlns="http://schemas.microsoft.com/office/infopath/2007/PartnerControls">3c7fa390-279b-4ffd-9ef5-5c16032e10d3</TermId>
        </TermInfo>
      </Terms>
    </NZAKeywordsTaxHTField0>
  </documentManagement>
</p:properties>
</file>

<file path=customXml/itemProps1.xml><?xml version="1.0" encoding="utf-8"?>
<ds:datastoreItem xmlns:ds="http://schemas.openxmlformats.org/officeDocument/2006/customXml" ds:itemID="{025ED8E4-FB57-49D6-B349-A8D463F8E7DF}">
  <ds:schemaRefs>
    <ds:schemaRef ds:uri="Microsoft.SharePoint.Taxonomy.ContentTypeSync"/>
  </ds:schemaRefs>
</ds:datastoreItem>
</file>

<file path=customXml/itemProps2.xml><?xml version="1.0" encoding="utf-8"?>
<ds:datastoreItem xmlns:ds="http://schemas.openxmlformats.org/officeDocument/2006/customXml" ds:itemID="{0EBA572D-92AD-46AA-B9C6-4B27887761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6298d-0d4d-4af7-92ce-0ab1d43f87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59B842-3B46-4FCB-BFC2-AB8D56B3AA0E}">
  <ds:schemaRefs>
    <ds:schemaRef ds:uri="http://schemas.microsoft.com/sharepoint/v3/contenttype/forms"/>
  </ds:schemaRefs>
</ds:datastoreItem>
</file>

<file path=customXml/itemProps4.xml><?xml version="1.0" encoding="utf-8"?>
<ds:datastoreItem xmlns:ds="http://schemas.openxmlformats.org/officeDocument/2006/customXml" ds:itemID="{FB0E155C-53C1-4E5E-A4E2-89C46BD9F08C}">
  <ds:schemaRefs>
    <ds:schemaRef ds:uri="http://schemas.microsoft.com/office/2006/documentManagement/types"/>
    <ds:schemaRef ds:uri="http://schemas.openxmlformats.org/package/2006/metadata/core-properties"/>
    <ds:schemaRef ds:uri="http://purl.org/dc/dcmitype/"/>
    <ds:schemaRef ds:uri="http://www.w3.org/XML/1998/namespace"/>
    <ds:schemaRef ds:uri="7f26298d-0d4d-4af7-92ce-0ab1d43f87ad"/>
    <ds:schemaRef ds:uri="http://purl.org/dc/elements/1.1/"/>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Totaal</vt:lpstr>
      <vt:lpstr>Maandelijkse kosten</vt:lpstr>
      <vt:lpstr>Eenmalige kosten verdisconteerd</vt:lpstr>
      <vt:lpstr>Optioneel en uurtarief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4 - Prijsinvulformulier - Versie NvI-1</dc:title>
  <dc:subject/>
  <dc:creator/>
  <cp:keywords/>
  <dc:description/>
  <cp:lastModifiedBy>Johan Baars</cp:lastModifiedBy>
  <cp:revision/>
  <dcterms:created xsi:type="dcterms:W3CDTF">2016-02-24T07:46:41Z</dcterms:created>
  <dcterms:modified xsi:type="dcterms:W3CDTF">2024-01-11T10:09:32Z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0x01010007AE73C80EDD3544ABDE597D56AB017D007E521ACBC4B1784C891823F6BE91EBE5</vt:lpwstr>
  </property>
  <property fmtid="{D5CDD505-2E9C-101B-9397-08002B2CF9AE}" pid="3" name="Termen">
    <vt:lpwstr/>
  </property>
  <property fmtid="{D5CDD505-2E9C-101B-9397-08002B2CF9AE}" pid="4" name="Proces">
    <vt:lpwstr/>
  </property>
  <property fmtid="{D5CDD505-2E9C-101B-9397-08002B2CF9AE}" pid="5" name="Afdeling-wshd">
    <vt:lpwstr/>
  </property>
  <property fmtid="{D5CDD505-2E9C-101B-9397-08002B2CF9AE}" pid="6" name="_dlc_DocIdItemGuid">
    <vt:lpwstr>bad52fdb-5206-46e0-9593-c919e5ff662c</vt:lpwstr>
  </property>
  <property fmtid="{D5CDD505-2E9C-101B-9397-08002B2CF9AE}" pid="7" name="WSHDTeam">
    <vt:lpwstr>2;#Team ICT Beheer|dfdd3b78-7e35-47b8-9b0e-156a25d68b95</vt:lpwstr>
  </property>
  <property fmtid="{D5CDD505-2E9C-101B-9397-08002B2CF9AE}" pid="8" name="WSHDAfdeling">
    <vt:lpwstr>1;#Advies ＆ Automatisering|de287d33-3fc6-4a76-a322-2e82a87558b5</vt:lpwstr>
  </property>
  <property fmtid="{D5CDD505-2E9C-101B-9397-08002B2CF9AE}" pid="9" name="MediaServiceImageTags">
    <vt:lpwstr/>
  </property>
  <property fmtid="{D5CDD505-2E9C-101B-9397-08002B2CF9AE}" pid="10" name="TaxKeyword">
    <vt:lpwstr/>
  </property>
  <property fmtid="{D5CDD505-2E9C-101B-9397-08002B2CF9AE}" pid="11" name="NZAKeywords">
    <vt:lpwstr>40;#IT-Regie|3c7fa390-279b-4ffd-9ef5-5c16032e10d3</vt:lpwstr>
  </property>
  <property fmtid="{D5CDD505-2E9C-101B-9397-08002B2CF9AE}" pid="12" name="NZaDocumentType">
    <vt:lpwstr>1;#Memo|78ba084f-d3d0-4a7b-8705-51a954ccf820</vt:lpwstr>
  </property>
</Properties>
</file>