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gemeen\Inkoop\Aanbestedingen\Aanbestedingen 2023\23.297-BV Leveranciers IT middelen\3. Nota van inlichtingen\"/>
    </mc:Choice>
  </mc:AlternateContent>
  <xr:revisionPtr revIDLastSave="0" documentId="13_ncr:1_{639A0EE8-94FD-4C1B-AE19-C2CE64039A57}" xr6:coauthVersionLast="36" xr6:coauthVersionMax="36" xr10:uidLastSave="{00000000-0000-0000-0000-000000000000}"/>
  <bookViews>
    <workbookView xWindow="0" yWindow="0" windowWidth="28800" windowHeight="12165" tabRatio="742" xr2:uid="{00000000-000D-0000-FFFF-FFFF00000000}"/>
  </bookViews>
  <sheets>
    <sheet name="Inschrijvingsblad" sheetId="1" r:id="rId1"/>
  </sheets>
  <definedNames>
    <definedName name="_xlnm.Print_Area" localSheetId="0">Inschrijvingsblad!$A$1:$F$54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5" i="1"/>
  <c r="E26" i="1" l="1"/>
  <c r="E27" i="1"/>
  <c r="E28" i="1"/>
  <c r="E29" i="1"/>
  <c r="E30" i="1"/>
  <c r="E31" i="1"/>
  <c r="E32" i="1"/>
  <c r="E33" i="1"/>
  <c r="E19" i="1"/>
  <c r="E21" i="1"/>
  <c r="E22" i="1"/>
  <c r="E23" i="1"/>
  <c r="E17" i="1" l="1"/>
  <c r="E18" i="1"/>
  <c r="E24" i="1"/>
  <c r="E16" i="1"/>
  <c r="E38" i="1" l="1"/>
  <c r="C38" i="1" l="1"/>
  <c r="A42" i="1"/>
  <c r="B42" i="1" l="1"/>
  <c r="B43" i="1" s="1"/>
  <c r="A49" i="1"/>
  <c r="A48" i="1"/>
  <c r="B41" i="1" l="1"/>
</calcChain>
</file>

<file path=xl/sharedStrings.xml><?xml version="1.0" encoding="utf-8"?>
<sst xmlns="http://schemas.openxmlformats.org/spreadsheetml/2006/main" count="47" uniqueCount="47">
  <si>
    <t>Inschrijvingsblad Leveranciers IT middelen - gemeente Edam-Volendam</t>
  </si>
  <si>
    <t>Witgekleurde velden dienen door inschrijver te worden ingevuld</t>
  </si>
  <si>
    <t>Prijzen zijn excl. BTW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</si>
  <si>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</si>
  <si>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</si>
  <si>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</si>
  <si>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</si>
  <si>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</si>
  <si>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</si>
  <si>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</si>
  <si>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</si>
  <si>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</si>
  <si>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</si>
  <si>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Winkelmand (fictief)</t>
  </si>
  <si>
    <t>Adviesprijs</t>
  </si>
  <si>
    <t>korting (%)</t>
  </si>
  <si>
    <t>Aantal</t>
  </si>
  <si>
    <t>Netto prijs E-V</t>
  </si>
  <si>
    <t>Werkplek hardware</t>
  </si>
  <si>
    <t>HP Thinclients T540 met Windows IOT t.b.v. app streaming</t>
  </si>
  <si>
    <t>Dell Monitoren met dockingstation Dell Ultrasharp U3821DW 38”</t>
  </si>
  <si>
    <t>Dell Wireless Keyboard and Mouse (KM7120W)</t>
  </si>
  <si>
    <t>Mobile devices</t>
  </si>
  <si>
    <t>iPad 2022 64GB</t>
  </si>
  <si>
    <t>iPhone 14</t>
  </si>
  <si>
    <t>Samsung S23</t>
  </si>
  <si>
    <t>Apple Airpods pro 2</t>
  </si>
  <si>
    <t>Software</t>
  </si>
  <si>
    <t>Adobe reader pro</t>
  </si>
  <si>
    <t>M365 E5 Unified Sub per user (AAD-33168)</t>
  </si>
  <si>
    <t>M365 F3 sub per user (JFX-00003)</t>
  </si>
  <si>
    <t>Project P1 sub per gebruiker (TRS-00002)</t>
  </si>
  <si>
    <t>Teams Rooms Por sub per apparat (V9B-00001)</t>
  </si>
  <si>
    <t>Win remote desktop services CAL Alng Sub (6VC-02567)</t>
  </si>
  <si>
    <t>Win Server DC Core Alng LSA 2L (9EA-00039)</t>
  </si>
  <si>
    <t>Win Server Standaard Core ALNG LSA 2L (9EM-00562)</t>
  </si>
  <si>
    <t>Server hardware</t>
  </si>
  <si>
    <t>Dell R650 2 socket Intel® Xeon® Gold 6312U 2.4G, 24C/48T, 11.2GT/s, 36M Cache, Turbo, HT (185W) DDR4-3200 2x HD 600gb SAS RAID 1 8x 10gb NIC Broadcom 512gb RAM</t>
  </si>
  <si>
    <t>Netwerk</t>
  </si>
  <si>
    <t>48 poort Dell N3248TE-ON (OS10)</t>
  </si>
  <si>
    <t>Overzicht t.b.v. beoordeling</t>
  </si>
  <si>
    <t>Inschrijver</t>
  </si>
  <si>
    <t>Fictief jaarbedrag</t>
  </si>
  <si>
    <t>Ondertekening:</t>
  </si>
  <si>
    <t>Datum: ………………………………………</t>
  </si>
  <si>
    <t>……………………………………………………….</t>
  </si>
  <si>
    <t>Dell Latitude 5540 i5 16 werkgeheugen/512GB SSD 1.920 x 1.080 FHD Intel Core i5-1345U, 1.6 GHz windows 11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</si>
</sst>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\$#,##0.00_);\(\$#,##0.00\)"/>
    <numFmt numFmtId="165" formatCode="\$#,##0_);\(\$#,##0\)"/>
    <numFmt numFmtId="166" formatCode="mmmm\ 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2" fillId="0" borderId="0"/>
    <xf numFmtId="39" fontId="2" fillId="0" borderId="0" applyFill="0" applyBorder="0" applyAlignment="0" applyProtection="0"/>
    <xf numFmtId="37" fontId="2" fillId="0" borderId="0" applyFill="0" applyBorder="0" applyAlignment="0" applyProtection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2" fontId="2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0" fontId="2" fillId="0" borderId="0" applyFill="0" applyBorder="0" applyAlignment="0" applyProtection="0"/>
    <xf numFmtId="0" fontId="2" fillId="0" borderId="3" applyNumberFormat="0" applyFill="0" applyAlignment="0" applyProtection="0"/>
    <xf numFmtId="44" fontId="9" fillId="0" borderId="0" applyFont="0" applyFill="0" applyBorder="0" applyAlignment="0" applyProtection="0"/>
    <xf numFmtId="0" fontId="11" fillId="0" borderId="0"/>
    <xf numFmtId="9" fontId="9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1" applyFont="1" applyProtection="1">
      <protection locked="0"/>
    </xf>
    <xf numFmtId="0" fontId="0" fillId="2" borderId="1" xfId="0" applyFill="1" applyBorder="1"/>
    <xf numFmtId="0" fontId="0" fillId="0" borderId="4" xfId="0" applyBorder="1" applyProtection="1">
      <protection locked="0"/>
    </xf>
    <xf numFmtId="0" fontId="8" fillId="3" borderId="0" xfId="0" applyFont="1" applyFill="1"/>
    <xf numFmtId="0" fontId="0" fillId="3" borderId="0" xfId="0" applyFill="1"/>
    <xf numFmtId="0" fontId="1" fillId="3" borderId="0" xfId="0" applyFont="1" applyFill="1"/>
    <xf numFmtId="0" fontId="4" fillId="3" borderId="0" xfId="1" applyFont="1" applyFill="1"/>
    <xf numFmtId="0" fontId="3" fillId="3" borderId="0" xfId="1" applyFont="1" applyFill="1"/>
    <xf numFmtId="0" fontId="5" fillId="3" borderId="0" xfId="1" applyFont="1" applyFill="1"/>
    <xf numFmtId="0" fontId="0" fillId="3" borderId="4" xfId="0" applyFill="1" applyBorder="1"/>
    <xf numFmtId="0" fontId="0" fillId="0" borderId="4" xfId="0" applyBorder="1"/>
    <xf numFmtId="0" fontId="0" fillId="0" borderId="2" xfId="0" applyBorder="1"/>
    <xf numFmtId="44" fontId="0" fillId="2" borderId="4" xfId="0" applyNumberFormat="1" applyFill="1" applyBorder="1"/>
    <xf numFmtId="0" fontId="1" fillId="3" borderId="0" xfId="0" applyFont="1" applyFill="1" applyAlignment="1">
      <alignment horizontal="right"/>
    </xf>
    <xf numFmtId="44" fontId="1" fillId="3" borderId="0" xfId="0" applyNumberFormat="1" applyFont="1" applyFill="1"/>
    <xf numFmtId="0" fontId="10" fillId="3" borderId="1" xfId="0" applyFont="1" applyFill="1" applyBorder="1"/>
    <xf numFmtId="0" fontId="5" fillId="4" borderId="0" xfId="1" applyFont="1" applyFill="1"/>
    <xf numFmtId="0" fontId="1" fillId="4" borderId="0" xfId="0" applyFont="1" applyFill="1"/>
    <xf numFmtId="44" fontId="0" fillId="0" borderId="0" xfId="13" applyFont="1" applyFill="1" applyProtection="1">
      <protection locked="0"/>
    </xf>
    <xf numFmtId="44" fontId="0" fillId="3" borderId="0" xfId="13" applyFont="1" applyFill="1" applyProtection="1"/>
    <xf numFmtId="0" fontId="0" fillId="3" borderId="0" xfId="0" applyFill="1" applyAlignment="1">
      <alignment wrapText="1"/>
    </xf>
    <xf numFmtId="9" fontId="0" fillId="0" borderId="0" xfId="15" applyFont="1" applyFill="1" applyProtection="1">
      <protection locked="0"/>
    </xf>
    <xf numFmtId="0" fontId="0" fillId="3" borderId="0" xfId="0" applyFill="1" applyAlignment="1">
      <alignment vertical="justify" wrapText="1"/>
    </xf>
    <xf numFmtId="44" fontId="1" fillId="2" borderId="2" xfId="0" applyNumberFormat="1" applyFont="1" applyFill="1" applyBorder="1"/>
    <xf numFmtId="0" fontId="4" fillId="0" borderId="0" xfId="1" applyFont="1" applyAlignment="1" applyProtection="1">
      <alignment horizontal="left"/>
      <protection locked="0"/>
    </xf>
  </cellXfs>
  <cellStyles count="16">
    <cellStyle name="Comma" xfId="2" xr:uid="{00000000-0005-0000-0000-000000000000}"/>
    <cellStyle name="Comma0" xfId="3" xr:uid="{00000000-0005-0000-0000-000001000000}"/>
    <cellStyle name="Currency" xfId="4" xr:uid="{00000000-0005-0000-0000-000002000000}"/>
    <cellStyle name="Currency0" xfId="5" xr:uid="{00000000-0005-0000-0000-000003000000}"/>
    <cellStyle name="Date" xfId="6" xr:uid="{00000000-0005-0000-0000-000004000000}"/>
    <cellStyle name="Fixed" xfId="7" xr:uid="{00000000-0005-0000-0000-000005000000}"/>
    <cellStyle name="Heading 1" xfId="8" xr:uid="{00000000-0005-0000-0000-000006000000}"/>
    <cellStyle name="Heading 2" xfId="9" xr:uid="{00000000-0005-0000-0000-000007000000}"/>
    <cellStyle name="normal" xfId="10" xr:uid="{00000000-0005-0000-0000-000008000000}"/>
    <cellStyle name="Percent" xfId="11" xr:uid="{00000000-0005-0000-0000-000009000000}"/>
    <cellStyle name="Procent" xfId="15" builtinId="5"/>
    <cellStyle name="Standaard" xfId="0" builtinId="0"/>
    <cellStyle name="Standaard 2" xfId="1" xr:uid="{00000000-0005-0000-0000-00000C000000}"/>
    <cellStyle name="Standaard 3" xfId="14" xr:uid="{00000000-0005-0000-0000-00000D000000}"/>
    <cellStyle name="Total" xfId="12" xr:uid="{00000000-0005-0000-0000-00000E000000}"/>
    <cellStyle name="Valuta" xfId="1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topLeftCell="A7" zoomScale="85" zoomScaleNormal="85" workbookViewId="0">
      <selection activeCell="A22" sqref="A22"/>
    </sheetView>
  </sheetViews>
  <sheetFormatPr defaultRowHeight="15" x14ac:dyDescent="0.25"/>
  <cols>
    <col min="1" max="1" width="88.140625" style="5" customWidth="1"/>
    <col min="2" max="2" width="17.42578125" style="5" customWidth="1"/>
    <col min="3" max="3" width="13.28515625" style="5" customWidth="1"/>
    <col min="4" max="4" width="6.85546875" style="5" customWidth="1"/>
    <col min="5" max="5" width="21.42578125" style="5" customWidth="1"/>
    <col min="6" max="6" width="21" style="5" customWidth="1"/>
    <col min="7" max="7" width="12.5703125" style="5" customWidth="1"/>
    <col min="8" max="8" width="8.7109375" style="5" customWidth="1"/>
    <col min="9" max="9" width="5.7109375" style="5" customWidth="1"/>
    <col min="10" max="10" width="7" style="5" customWidth="1"/>
    <col min="11" max="16384" width="9.140625" style="5"/>
  </cols>
  <sheetData>
    <row r="1" spans="1:6" ht="18.75" x14ac:dyDescent="0.3">
      <c r="A1" s="4" t="s">
        <v>0</v>
      </c>
    </row>
    <row r="2" spans="1:6" x14ac:dyDescent="0.25">
      <c r="A2" s="6"/>
    </row>
    <row r="3" spans="1:6" x14ac:dyDescent="0.25">
      <c r="A3" s="7" t="s">
        <v>1</v>
      </c>
    </row>
    <row r="4" spans="1:6" x14ac:dyDescent="0.25">
      <c r="A4" s="7" t="s">
        <v>2</v>
      </c>
    </row>
    <row r="5" spans="1:6" x14ac:dyDescent="0.25">
      <c r="A5" s="7"/>
      <c r="B5" s="7"/>
      <c r="C5" s="7"/>
      <c r="D5" s="7"/>
      <c r="E5" s="7"/>
      <c r="F5" s="8"/>
    </row>
    <row r="6" spans="1:6" x14ac:dyDescent="0.25">
      <c r="A6" s="9" t="s">
        <v>3</v>
      </c>
      <c r="B6" s="7"/>
      <c r="C6" s="7"/>
      <c r="D6" s="7"/>
      <c r="E6" s="7"/>
      <c r="F6" s="8"/>
    </row>
    <row r="7" spans="1:6" x14ac:dyDescent="0.25">
      <c r="A7" s="7" t="s">
        <v>4</v>
      </c>
      <c r="B7" s="25"/>
      <c r="C7" s="25"/>
      <c r="D7" s="7"/>
      <c r="E7" s="7" t="s">
        <v>5</v>
      </c>
      <c r="F7" s="1"/>
    </row>
    <row r="8" spans="1:6" x14ac:dyDescent="0.25">
      <c r="A8" s="7" t="s">
        <v>6</v>
      </c>
      <c r="B8" s="25"/>
      <c r="C8" s="25"/>
      <c r="D8" s="7"/>
      <c r="E8" s="7" t="s">
        <v>7</v>
      </c>
      <c r="F8" s="1"/>
    </row>
    <row r="9" spans="1:6" x14ac:dyDescent="0.25">
      <c r="A9" s="7" t="s">
        <v>8</v>
      </c>
      <c r="B9" s="25"/>
      <c r="C9" s="25"/>
      <c r="D9" s="7"/>
      <c r="E9" s="7" t="s">
        <v>9</v>
      </c>
      <c r="F9" s="1"/>
    </row>
    <row r="10" spans="1:6" x14ac:dyDescent="0.25">
      <c r="A10" s="7" t="s">
        <v>10</v>
      </c>
      <c r="B10" s="25"/>
      <c r="C10" s="25"/>
      <c r="D10" s="7"/>
      <c r="E10" s="7" t="s">
        <v>11</v>
      </c>
      <c r="F10" s="1"/>
    </row>
    <row r="11" spans="1:6" x14ac:dyDescent="0.25">
      <c r="A11" s="7" t="s">
        <v>12</v>
      </c>
      <c r="B11" s="25"/>
      <c r="C11" s="25"/>
      <c r="D11" s="7"/>
      <c r="E11" s="7"/>
      <c r="F11" s="8"/>
    </row>
    <row r="12" spans="1:6" ht="15.75" customHeight="1" x14ac:dyDescent="0.25">
      <c r="A12" s="7"/>
      <c r="B12" s="7"/>
      <c r="C12" s="7"/>
      <c r="D12" s="7"/>
      <c r="E12" s="7"/>
      <c r="F12" s="8"/>
    </row>
    <row r="13" spans="1:6" ht="15.75" customHeight="1" x14ac:dyDescent="0.25">
      <c r="D13" s="7"/>
      <c r="E13" s="7"/>
      <c r="F13" s="8"/>
    </row>
    <row r="14" spans="1:6" ht="15.75" customHeight="1" x14ac:dyDescent="0.25">
      <c r="A14" s="17" t="s">
        <v>13</v>
      </c>
      <c r="B14" s="18" t="s">
        <v>14</v>
      </c>
      <c r="C14" s="18" t="s">
        <v>15</v>
      </c>
      <c r="D14" s="17" t="s">
        <v>16</v>
      </c>
      <c r="E14" s="17" t="s">
        <v>17</v>
      </c>
      <c r="F14" s="7"/>
    </row>
    <row r="15" spans="1:6" x14ac:dyDescent="0.25">
      <c r="A15" s="6" t="s">
        <v>18</v>
      </c>
      <c r="D15" s="7"/>
      <c r="E15" s="7"/>
      <c r="F15" s="8"/>
    </row>
    <row r="16" spans="1:6" x14ac:dyDescent="0.25">
      <c r="A16" s="21" t="s">
        <v>19</v>
      </c>
      <c r="B16" s="19"/>
      <c r="C16" s="22"/>
      <c r="D16" s="5">
        <v>20</v>
      </c>
      <c r="E16" s="20">
        <f>B16*(1-C16)</f>
        <v>0</v>
      </c>
    </row>
    <row r="17" spans="1:6" x14ac:dyDescent="0.25">
      <c r="A17" s="21" t="s">
        <v>20</v>
      </c>
      <c r="B17" s="19"/>
      <c r="C17" s="22"/>
      <c r="D17" s="5">
        <v>120</v>
      </c>
      <c r="E17" s="20">
        <f t="shared" ref="E17:E33" si="0">B17*(1-C17)</f>
        <v>0</v>
      </c>
    </row>
    <row r="18" spans="1:6" ht="30" x14ac:dyDescent="0.25">
      <c r="A18" s="23" t="s">
        <v>46</v>
      </c>
      <c r="B18" s="19"/>
      <c r="C18" s="22"/>
      <c r="D18" s="5">
        <v>100</v>
      </c>
      <c r="E18" s="20">
        <f t="shared" si="0"/>
        <v>0</v>
      </c>
    </row>
    <row r="19" spans="1:6" x14ac:dyDescent="0.25">
      <c r="A19" s="21" t="s">
        <v>21</v>
      </c>
      <c r="B19" s="19"/>
      <c r="C19" s="22"/>
      <c r="D19" s="5">
        <v>120</v>
      </c>
      <c r="E19" s="20">
        <f t="shared" si="0"/>
        <v>0</v>
      </c>
    </row>
    <row r="20" spans="1:6" ht="15.75" customHeight="1" x14ac:dyDescent="0.25">
      <c r="A20" s="6" t="s">
        <v>22</v>
      </c>
      <c r="D20" s="7"/>
      <c r="E20" s="7"/>
      <c r="F20" s="8"/>
    </row>
    <row r="21" spans="1:6" ht="15.75" customHeight="1" x14ac:dyDescent="0.25">
      <c r="A21" s="21" t="s">
        <v>23</v>
      </c>
      <c r="B21" s="19"/>
      <c r="C21" s="22"/>
      <c r="D21" s="5">
        <v>20</v>
      </c>
      <c r="E21" s="20">
        <f t="shared" si="0"/>
        <v>0</v>
      </c>
    </row>
    <row r="22" spans="1:6" ht="15.75" customHeight="1" x14ac:dyDescent="0.25">
      <c r="A22" s="21" t="s">
        <v>24</v>
      </c>
      <c r="B22" s="19"/>
      <c r="C22" s="22"/>
      <c r="D22" s="5">
        <v>100</v>
      </c>
      <c r="E22" s="20">
        <f t="shared" si="0"/>
        <v>0</v>
      </c>
    </row>
    <row r="23" spans="1:6" ht="15.75" customHeight="1" x14ac:dyDescent="0.25">
      <c r="A23" s="21" t="s">
        <v>25</v>
      </c>
      <c r="B23" s="19"/>
      <c r="C23" s="22"/>
      <c r="D23" s="5">
        <v>20</v>
      </c>
      <c r="E23" s="20">
        <f t="shared" si="0"/>
        <v>0</v>
      </c>
    </row>
    <row r="24" spans="1:6" x14ac:dyDescent="0.25">
      <c r="A24" s="21" t="s">
        <v>26</v>
      </c>
      <c r="B24" s="19"/>
      <c r="C24" s="22"/>
      <c r="D24" s="5">
        <v>100</v>
      </c>
      <c r="E24" s="20">
        <f t="shared" si="0"/>
        <v>0</v>
      </c>
    </row>
    <row r="25" spans="1:6" ht="15.75" customHeight="1" x14ac:dyDescent="0.25">
      <c r="A25" s="6" t="s">
        <v>27</v>
      </c>
      <c r="D25" s="7"/>
      <c r="E25" s="7"/>
      <c r="F25" s="8"/>
    </row>
    <row r="26" spans="1:6" ht="15.75" customHeight="1" x14ac:dyDescent="0.25">
      <c r="A26" s="21" t="s">
        <v>28</v>
      </c>
      <c r="B26" s="19"/>
      <c r="C26" s="22"/>
      <c r="D26" s="5">
        <v>10</v>
      </c>
      <c r="E26" s="20">
        <f t="shared" si="0"/>
        <v>0</v>
      </c>
    </row>
    <row r="27" spans="1:6" ht="15.75" customHeight="1" x14ac:dyDescent="0.25">
      <c r="A27" s="21" t="s">
        <v>29</v>
      </c>
      <c r="B27" s="19"/>
      <c r="C27" s="22"/>
      <c r="D27" s="5">
        <v>430</v>
      </c>
      <c r="E27" s="20">
        <f t="shared" si="0"/>
        <v>0</v>
      </c>
    </row>
    <row r="28" spans="1:6" ht="15.75" customHeight="1" x14ac:dyDescent="0.25">
      <c r="A28" s="21" t="s">
        <v>30</v>
      </c>
      <c r="B28" s="19"/>
      <c r="C28" s="22"/>
      <c r="D28" s="5">
        <v>60</v>
      </c>
      <c r="E28" s="20">
        <f t="shared" si="0"/>
        <v>0</v>
      </c>
    </row>
    <row r="29" spans="1:6" ht="15.75" customHeight="1" x14ac:dyDescent="0.25">
      <c r="A29" s="21" t="s">
        <v>31</v>
      </c>
      <c r="B29" s="19"/>
      <c r="C29" s="22"/>
      <c r="D29" s="5">
        <v>20</v>
      </c>
      <c r="E29" s="20">
        <f t="shared" si="0"/>
        <v>0</v>
      </c>
    </row>
    <row r="30" spans="1:6" ht="15.75" customHeight="1" x14ac:dyDescent="0.25">
      <c r="A30" s="21" t="s">
        <v>32</v>
      </c>
      <c r="B30" s="19"/>
      <c r="C30" s="22"/>
      <c r="D30" s="5">
        <v>2</v>
      </c>
      <c r="E30" s="20">
        <f t="shared" si="0"/>
        <v>0</v>
      </c>
    </row>
    <row r="31" spans="1:6" ht="15.75" customHeight="1" x14ac:dyDescent="0.25">
      <c r="A31" s="21" t="s">
        <v>33</v>
      </c>
      <c r="B31" s="19"/>
      <c r="C31" s="22"/>
      <c r="D31" s="5">
        <v>375</v>
      </c>
      <c r="E31" s="20">
        <f t="shared" si="0"/>
        <v>0</v>
      </c>
    </row>
    <row r="32" spans="1:6" ht="15.75" customHeight="1" x14ac:dyDescent="0.25">
      <c r="A32" s="21" t="s">
        <v>34</v>
      </c>
      <c r="B32" s="19"/>
      <c r="C32" s="22"/>
      <c r="D32" s="5">
        <v>32</v>
      </c>
      <c r="E32" s="20">
        <f t="shared" si="0"/>
        <v>0</v>
      </c>
    </row>
    <row r="33" spans="1:6" x14ac:dyDescent="0.25">
      <c r="A33" s="21" t="s">
        <v>35</v>
      </c>
      <c r="B33" s="19"/>
      <c r="C33" s="22"/>
      <c r="D33" s="5">
        <v>140</v>
      </c>
      <c r="E33" s="20">
        <f t="shared" si="0"/>
        <v>0</v>
      </c>
    </row>
    <row r="34" spans="1:6" x14ac:dyDescent="0.25">
      <c r="A34" s="6" t="s">
        <v>36</v>
      </c>
      <c r="D34" s="7"/>
      <c r="E34" s="7"/>
      <c r="F34" s="8"/>
    </row>
    <row r="35" spans="1:6" ht="30" x14ac:dyDescent="0.25">
      <c r="A35" s="21" t="s">
        <v>37</v>
      </c>
      <c r="B35" s="19"/>
      <c r="C35" s="22"/>
      <c r="D35" s="5">
        <v>15</v>
      </c>
      <c r="E35" s="20">
        <f t="shared" ref="E35" si="1">B35*(1-C35)</f>
        <v>0</v>
      </c>
    </row>
    <row r="36" spans="1:6" x14ac:dyDescent="0.25">
      <c r="A36" s="6" t="s">
        <v>38</v>
      </c>
      <c r="D36" s="7"/>
      <c r="E36" s="7"/>
      <c r="F36" s="8"/>
    </row>
    <row r="37" spans="1:6" x14ac:dyDescent="0.25">
      <c r="A37" s="21" t="s">
        <v>39</v>
      </c>
      <c r="B37" s="19"/>
      <c r="C37" s="22"/>
      <c r="D37" s="5">
        <v>15</v>
      </c>
      <c r="E37" s="20">
        <f t="shared" ref="E37" si="2">B37*(1-C37)</f>
        <v>0</v>
      </c>
    </row>
    <row r="38" spans="1:6" ht="15.75" customHeight="1" x14ac:dyDescent="0.25">
      <c r="C38" s="14" t="str">
        <f>"Totaal "&amp;A14</f>
        <v>Totaal Winkelmand (fictief)</v>
      </c>
      <c r="E38" s="15">
        <f>SUMPRODUCT(E16:E37,D16:D37)</f>
        <v>0</v>
      </c>
    </row>
    <row r="39" spans="1:6" ht="15.75" customHeight="1" x14ac:dyDescent="0.25"/>
    <row r="40" spans="1:6" x14ac:dyDescent="0.25">
      <c r="A40" s="6" t="s">
        <v>40</v>
      </c>
    </row>
    <row r="41" spans="1:6" x14ac:dyDescent="0.25">
      <c r="A41" s="5" t="s">
        <v>41</v>
      </c>
      <c r="B41" s="2">
        <f>B7</f>
        <v>0</v>
      </c>
    </row>
    <row r="42" spans="1:6" x14ac:dyDescent="0.25">
      <c r="A42" s="5" t="str">
        <f>A14</f>
        <v>Winkelmand (fictief)</v>
      </c>
      <c r="B42" s="13">
        <f>E38</f>
        <v>0</v>
      </c>
      <c r="C42" s="5">
        <v>1</v>
      </c>
    </row>
    <row r="43" spans="1:6" x14ac:dyDescent="0.25">
      <c r="A43" s="6" t="s">
        <v>42</v>
      </c>
      <c r="B43" s="24">
        <f>SUMPRODUCT(B42:B42,C42:C42)</f>
        <v>0</v>
      </c>
    </row>
    <row r="47" spans="1:6" x14ac:dyDescent="0.25">
      <c r="A47" s="16" t="s">
        <v>43</v>
      </c>
    </row>
    <row r="48" spans="1:6" x14ac:dyDescent="0.25">
      <c r="A48" s="10">
        <f>B7</f>
        <v>0</v>
      </c>
    </row>
    <row r="49" spans="1:1" x14ac:dyDescent="0.25">
      <c r="A49" s="10">
        <f>B8</f>
        <v>0</v>
      </c>
    </row>
    <row r="50" spans="1:1" x14ac:dyDescent="0.25">
      <c r="A50" s="10"/>
    </row>
    <row r="51" spans="1:1" x14ac:dyDescent="0.25">
      <c r="A51" s="3" t="s">
        <v>44</v>
      </c>
    </row>
    <row r="52" spans="1:1" x14ac:dyDescent="0.25">
      <c r="A52" s="10"/>
    </row>
    <row r="53" spans="1:1" x14ac:dyDescent="0.25">
      <c r="A53" s="11"/>
    </row>
    <row r="54" spans="1:1" x14ac:dyDescent="0.25">
      <c r="A54" s="12" t="s">
        <v>45</v>
      </c>
    </row>
  </sheetData>
  <mergeCells count="5">
    <mergeCell ref="B7:C7"/>
    <mergeCell ref="B8:C8"/>
    <mergeCell ref="B9:C9"/>
    <mergeCell ref="B10:C10"/>
    <mergeCell ref="B11:C11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1" orientation="portrait" r:id="rId1"/>
  <headerFooter>
    <oddHeader>&amp;C&amp;F</oddHeader>
    <oddFooter>&amp;C&amp;A&amp;R&amp;P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B0F4526B3714CA5C45C6FACB064B3" ma:contentTypeVersion="5" ma:contentTypeDescription="Een nieuw document maken." ma:contentTypeScope="" ma:versionID="1b784934184439cc51c0a127a682c267">
  <xsd:schema xmlns:xsd="http://www.w3.org/2001/XMLSchema" xmlns:xs="http://www.w3.org/2001/XMLSchema" xmlns:p="http://schemas.microsoft.com/office/2006/metadata/properties" xmlns:ns2="8074f234-b88d-4672-9ac5-69b0b1502967" xmlns:ns3="faec8301-a33a-4acd-a9a5-c16b26d154e3" targetNamespace="http://schemas.microsoft.com/office/2006/metadata/properties" ma:root="true" ma:fieldsID="a44db4fc8284240cc747a14370ef34dc" ns2:_="" ns3:_="">
    <xsd:import namespace="8074f234-b88d-4672-9ac5-69b0b1502967"/>
    <xsd:import namespace="faec8301-a33a-4acd-a9a5-c16b26d154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4f234-b88d-4672-9ac5-69b0b1502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c8301-a33a-4acd-a9a5-c16b26d154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9DB8A-E4F2-4572-B05E-BF5DD0411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74f234-b88d-4672-9ac5-69b0b1502967"/>
    <ds:schemaRef ds:uri="faec8301-a33a-4acd-a9a5-c16b26d154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BA2EA6-9393-4DCD-886A-68F98D0FBB2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faec8301-a33a-4acd-a9a5-c16b26d154e3"/>
    <ds:schemaRef ds:uri="http://schemas.openxmlformats.org/package/2006/metadata/core-properties"/>
    <ds:schemaRef ds:uri="8074f234-b88d-4672-9ac5-69b0b15029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539041-1F2F-4774-BCD9-F614A949CE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Draijer</dc:creator>
  <cp:keywords/>
  <dc:description/>
  <cp:lastModifiedBy>Nico Plat</cp:lastModifiedBy>
  <cp:revision/>
  <dcterms:created xsi:type="dcterms:W3CDTF">2013-04-08T11:16:52Z</dcterms:created>
  <dcterms:modified xsi:type="dcterms:W3CDTF">2024-01-05T09:31:24Z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0x010100338B0F4526B3714CA5C45C6FACB064B3</vt:lpwstr>
  </property>
</Properties>
</file>