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TRAJECTEN\BURGER\Participatiewet\Re-integratiediensten\DUO UH 2107 PRJ-2100041 Re-integratie\05. Aanbestedingsdoc. en bijlagen\"/>
    </mc:Choice>
  </mc:AlternateContent>
  <xr:revisionPtr revIDLastSave="0" documentId="13_ncr:1_{291DFE55-A9C8-4067-A195-2252B26F0469}" xr6:coauthVersionLast="47" xr6:coauthVersionMax="47" xr10:uidLastSave="{00000000-0000-0000-0000-000000000000}"/>
  <bookViews>
    <workbookView xWindow="-4395" yWindow="-21720" windowWidth="386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1" i="1"/>
  <c r="O10" i="1"/>
  <c r="O9" i="1"/>
  <c r="O8" i="1"/>
  <c r="O7" i="1"/>
  <c r="O6" i="1"/>
  <c r="O5" i="1"/>
  <c r="O4" i="1"/>
  <c r="J7" i="1"/>
  <c r="J6" i="1"/>
  <c r="J5" i="1"/>
  <c r="J4" i="1"/>
  <c r="E6" i="1"/>
  <c r="O13" i="1" l="1"/>
  <c r="O14" i="1" s="1"/>
  <c r="J8" i="1"/>
  <c r="J9" i="1" s="1"/>
  <c r="E4" i="1"/>
  <c r="E8" i="1" l="1"/>
  <c r="E9" i="1" l="1"/>
</calcChain>
</file>

<file path=xl/sharedStrings.xml><?xml version="1.0" encoding="utf-8"?>
<sst xmlns="http://schemas.openxmlformats.org/spreadsheetml/2006/main" count="37" uniqueCount="25">
  <si>
    <t>Bijlage D Tarievenblad</t>
  </si>
  <si>
    <t>Aantal</t>
  </si>
  <si>
    <t xml:space="preserve">Totaal </t>
  </si>
  <si>
    <t>€ / St</t>
  </si>
  <si>
    <t>Perceel 1 verlenging (maand)</t>
  </si>
  <si>
    <t>Perceel 1 nazorg (uurtarief)*</t>
  </si>
  <si>
    <t>*wordt niet meegenomen in de weging</t>
  </si>
  <si>
    <t>Perceel 1 (4 weken inclusief intake)</t>
  </si>
  <si>
    <t>Perceel 1 losse intake*</t>
  </si>
  <si>
    <t>Perceel 2 (6 maanden inclusief intake)</t>
  </si>
  <si>
    <t>Perceel 2 losse intake*</t>
  </si>
  <si>
    <t>Perceel 2 verlenging (maand)</t>
  </si>
  <si>
    <t>Perceel 2 nazorg (uurtarief)*</t>
  </si>
  <si>
    <t>Perceel 3a verlenging (3 maanden)</t>
  </si>
  <si>
    <t>Perceel 3a verlenging (9 maanden)</t>
  </si>
  <si>
    <t>Perceel 3a verlenging (12 maanden)</t>
  </si>
  <si>
    <t>Perceel 3a (6 maanden inclusief intake)</t>
  </si>
  <si>
    <t>Perceel 3a losse intake*</t>
  </si>
  <si>
    <t>Perceel 3a verlenging (6 maanden)</t>
  </si>
  <si>
    <t>Perceel 3a nazorg (uurtarief)*</t>
  </si>
  <si>
    <t>Perceel 3b losse intake (gezinsmigranten)</t>
  </si>
  <si>
    <t>Perceel 3b kosten traject</t>
  </si>
  <si>
    <t>Alleen de witte cellen invullen</t>
  </si>
  <si>
    <t>Totaal fictieve inschrijfprijs per jaar</t>
  </si>
  <si>
    <t>Totaal fictieve inschrijfprijs per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</si>
</sst>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8"/>
      <color theme="1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3" fillId="0" borderId="0" xfId="0" applyNumberFormat="1" applyFont="1" applyBorder="1"/>
    <xf numFmtId="0" fontId="2" fillId="0" borderId="0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0" fontId="5" fillId="0" borderId="0" xfId="0" applyFont="1"/>
    <xf numFmtId="0" fontId="2" fillId="2" borderId="3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19" xfId="0" applyFont="1" applyFill="1" applyBorder="1"/>
    <xf numFmtId="0" fontId="2" fillId="2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2" fillId="4" borderId="22" xfId="0" applyNumberFormat="1" applyFont="1" applyFill="1" applyBorder="1" applyAlignment="1">
      <alignment horizontal="center"/>
    </xf>
    <xf numFmtId="164" fontId="2" fillId="2" borderId="25" xfId="0" applyNumberFormat="1" applyFont="1" applyFill="1" applyBorder="1" applyAlignment="1">
      <alignment horizontal="center"/>
    </xf>
    <xf numFmtId="164" fontId="2" fillId="4" borderId="2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6" fontId="2" fillId="3" borderId="2" xfId="0" applyNumberFormat="1" applyFont="1" applyFill="1" applyBorder="1" applyAlignment="1" applyProtection="1">
      <alignment horizontal="center"/>
      <protection locked="0"/>
    </xf>
    <xf numFmtId="6" fontId="2" fillId="3" borderId="20" xfId="0" applyNumberFormat="1" applyFont="1" applyFill="1" applyBorder="1" applyAlignment="1" applyProtection="1">
      <alignment horizontal="center"/>
      <protection locked="0"/>
    </xf>
    <xf numFmtId="6" fontId="2" fillId="3" borderId="5" xfId="0" applyNumberFormat="1" applyFont="1" applyFill="1" applyBorder="1" applyAlignment="1" applyProtection="1">
      <alignment horizontal="center"/>
      <protection locked="0"/>
    </xf>
    <xf numFmtId="6" fontId="2" fillId="3" borderId="23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/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3" fillId="2" borderId="12" xfId="0" applyFont="1" applyFill="1" applyBorder="1" applyAlignment="1"/>
    <xf numFmtId="0" fontId="3" fillId="2" borderId="13" xfId="0" applyFont="1" applyFill="1" applyBorder="1" applyAlignment="1"/>
    <xf numFmtId="0" fontId="3" fillId="2" borderId="14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tabSelected="1" zoomScale="130" zoomScaleNormal="130" workbookViewId="0">
      <selection activeCell="J21" sqref="J21"/>
    </sheetView>
  </sheetViews>
  <sheetFormatPr defaultRowHeight="14.25" x14ac:dyDescent="0.2"/>
  <cols>
    <col min="1" max="1" width="3.42578125" style="1" customWidth="1"/>
    <col min="2" max="2" width="46.42578125" style="1" bestFit="1" customWidth="1"/>
    <col min="3" max="4" width="11.28515625" style="1" customWidth="1"/>
    <col min="5" max="5" width="14" style="2" bestFit="1" customWidth="1"/>
    <col min="6" max="6" width="9.140625" style="1"/>
    <col min="7" max="7" width="46.28515625" style="1" bestFit="1" customWidth="1"/>
    <col min="8" max="8" width="10.7109375" style="1" customWidth="1"/>
    <col min="9" max="9" width="8" style="1" bestFit="1" customWidth="1"/>
    <col min="10" max="10" width="16.5703125" style="1" customWidth="1"/>
    <col min="11" max="11" width="9.140625" style="1"/>
    <col min="12" max="12" width="46.28515625" style="1" bestFit="1" customWidth="1"/>
    <col min="13" max="13" width="7.28515625" style="1" bestFit="1" customWidth="1"/>
    <col min="14" max="14" width="8" style="1" bestFit="1" customWidth="1"/>
    <col min="15" max="15" width="17.42578125" style="1" customWidth="1"/>
    <col min="16" max="16384" width="9.140625" style="1"/>
  </cols>
  <sheetData>
    <row r="1" spans="2:15" ht="22.5" x14ac:dyDescent="0.3">
      <c r="B1" s="10" t="s">
        <v>0</v>
      </c>
      <c r="D1" s="3"/>
    </row>
    <row r="2" spans="2:15" ht="15" thickBot="1" x14ac:dyDescent="0.25">
      <c r="B2" s="3" t="s">
        <v>22</v>
      </c>
      <c r="C2" s="3"/>
      <c r="E2" s="4"/>
      <c r="F2" s="5"/>
    </row>
    <row r="3" spans="2:15" ht="15" thickBot="1" x14ac:dyDescent="0.25">
      <c r="B3" s="3"/>
      <c r="C3" s="16" t="s">
        <v>3</v>
      </c>
      <c r="D3" s="17" t="s">
        <v>1</v>
      </c>
      <c r="E3" s="18" t="s">
        <v>2</v>
      </c>
      <c r="F3" s="5"/>
      <c r="G3" s="3"/>
      <c r="H3" s="16" t="s">
        <v>3</v>
      </c>
      <c r="I3" s="17" t="s">
        <v>1</v>
      </c>
      <c r="J3" s="18" t="s">
        <v>2</v>
      </c>
      <c r="L3" s="3"/>
      <c r="M3" s="16" t="s">
        <v>3</v>
      </c>
      <c r="N3" s="17" t="s">
        <v>1</v>
      </c>
      <c r="O3" s="18" t="s">
        <v>2</v>
      </c>
    </row>
    <row r="4" spans="2:15" x14ac:dyDescent="0.2">
      <c r="B4" s="19" t="s">
        <v>7</v>
      </c>
      <c r="C4" s="33">
        <v>0</v>
      </c>
      <c r="D4" s="11">
        <v>66</v>
      </c>
      <c r="E4" s="12">
        <f>SUM(C4*D4)</f>
        <v>0</v>
      </c>
      <c r="F4" s="5"/>
      <c r="G4" s="20" t="s">
        <v>9</v>
      </c>
      <c r="H4" s="35">
        <v>0</v>
      </c>
      <c r="I4" s="29">
        <v>20</v>
      </c>
      <c r="J4" s="13">
        <f t="shared" ref="J4:J7" si="0">SUM(H4*I4)</f>
        <v>0</v>
      </c>
      <c r="L4" s="20" t="s">
        <v>16</v>
      </c>
      <c r="M4" s="35">
        <v>0</v>
      </c>
      <c r="N4" s="29">
        <v>30</v>
      </c>
      <c r="O4" s="13">
        <f t="shared" ref="O4:O12" si="1">SUM(M4*N4)</f>
        <v>0</v>
      </c>
    </row>
    <row r="5" spans="2:15" x14ac:dyDescent="0.2">
      <c r="B5" s="21" t="s">
        <v>8</v>
      </c>
      <c r="C5" s="34">
        <v>0</v>
      </c>
      <c r="D5" s="23"/>
      <c r="E5" s="25"/>
      <c r="F5" s="5"/>
      <c r="G5" s="21" t="s">
        <v>10</v>
      </c>
      <c r="H5" s="35">
        <v>0</v>
      </c>
      <c r="I5" s="30"/>
      <c r="J5" s="24">
        <f t="shared" si="0"/>
        <v>0</v>
      </c>
      <c r="L5" s="20" t="s">
        <v>17</v>
      </c>
      <c r="M5" s="36">
        <v>0</v>
      </c>
      <c r="N5" s="31"/>
      <c r="O5" s="27">
        <f t="shared" si="1"/>
        <v>0</v>
      </c>
    </row>
    <row r="6" spans="2:15" x14ac:dyDescent="0.2">
      <c r="B6" s="21" t="s">
        <v>4</v>
      </c>
      <c r="C6" s="34">
        <v>0</v>
      </c>
      <c r="D6" s="22">
        <v>50</v>
      </c>
      <c r="E6" s="13">
        <f t="shared" ref="E6" si="2">SUM(C6*D6)</f>
        <v>0</v>
      </c>
      <c r="F6" s="5"/>
      <c r="G6" s="21" t="s">
        <v>11</v>
      </c>
      <c r="H6" s="35">
        <v>0</v>
      </c>
      <c r="I6" s="29">
        <v>90</v>
      </c>
      <c r="J6" s="13">
        <f t="shared" si="0"/>
        <v>0</v>
      </c>
      <c r="L6" s="20" t="s">
        <v>13</v>
      </c>
      <c r="M6" s="36">
        <v>0</v>
      </c>
      <c r="N6" s="32">
        <v>3</v>
      </c>
      <c r="O6" s="26">
        <f t="shared" si="1"/>
        <v>0</v>
      </c>
    </row>
    <row r="7" spans="2:15" ht="15" thickBot="1" x14ac:dyDescent="0.25">
      <c r="B7" s="21" t="s">
        <v>5</v>
      </c>
      <c r="C7" s="34">
        <v>0</v>
      </c>
      <c r="D7" s="23"/>
      <c r="E7" s="24"/>
      <c r="F7" s="5"/>
      <c r="G7" s="21" t="s">
        <v>12</v>
      </c>
      <c r="H7" s="35">
        <v>0</v>
      </c>
      <c r="I7" s="30"/>
      <c r="J7" s="24">
        <f t="shared" si="0"/>
        <v>0</v>
      </c>
      <c r="L7" s="20" t="s">
        <v>18</v>
      </c>
      <c r="M7" s="36">
        <v>0</v>
      </c>
      <c r="N7" s="32">
        <v>6</v>
      </c>
      <c r="O7" s="26">
        <f t="shared" si="1"/>
        <v>0</v>
      </c>
    </row>
    <row r="8" spans="2:15" x14ac:dyDescent="0.2">
      <c r="B8" s="40" t="s">
        <v>23</v>
      </c>
      <c r="C8" s="41"/>
      <c r="D8" s="42"/>
      <c r="E8" s="14">
        <f>SUM(E4:E7)</f>
        <v>0</v>
      </c>
      <c r="F8" s="5"/>
      <c r="G8" s="40" t="s">
        <v>23</v>
      </c>
      <c r="H8" s="41"/>
      <c r="I8" s="42"/>
      <c r="J8" s="14">
        <f>SUM(J4:J7)</f>
        <v>0</v>
      </c>
      <c r="L8" s="20" t="s">
        <v>14</v>
      </c>
      <c r="M8" s="36">
        <v>0</v>
      </c>
      <c r="N8" s="32">
        <v>10</v>
      </c>
      <c r="O8" s="26">
        <f t="shared" si="1"/>
        <v>0</v>
      </c>
    </row>
    <row r="9" spans="2:15" ht="15" thickBot="1" x14ac:dyDescent="0.25">
      <c r="B9" s="37" t="s">
        <v>24</v>
      </c>
      <c r="C9" s="38"/>
      <c r="D9" s="39"/>
      <c r="E9" s="15">
        <f>SUM(E8*4)</f>
        <v>0</v>
      </c>
      <c r="F9" s="5"/>
      <c r="G9" s="37" t="s">
        <v>24</v>
      </c>
      <c r="H9" s="38"/>
      <c r="I9" s="39"/>
      <c r="J9" s="15">
        <f>SUM(J8*4)</f>
        <v>0</v>
      </c>
      <c r="L9" s="20" t="s">
        <v>15</v>
      </c>
      <c r="M9" s="36">
        <v>0</v>
      </c>
      <c r="N9" s="32">
        <v>10</v>
      </c>
      <c r="O9" s="26">
        <f t="shared" si="1"/>
        <v>0</v>
      </c>
    </row>
    <row r="10" spans="2:15" ht="15" thickTop="1" x14ac:dyDescent="0.2">
      <c r="B10" s="7"/>
      <c r="C10" s="8"/>
      <c r="D10" s="8"/>
      <c r="E10" s="28"/>
      <c r="F10" s="5"/>
      <c r="G10" s="7"/>
      <c r="H10" s="8"/>
      <c r="I10" s="8"/>
      <c r="J10" s="28"/>
      <c r="L10" s="21" t="s">
        <v>19</v>
      </c>
      <c r="M10" s="36">
        <v>0</v>
      </c>
      <c r="N10" s="31"/>
      <c r="O10" s="27">
        <f t="shared" si="1"/>
        <v>0</v>
      </c>
    </row>
    <row r="11" spans="2:15" x14ac:dyDescent="0.2">
      <c r="B11" s="3" t="s">
        <v>6</v>
      </c>
      <c r="C11" s="3"/>
      <c r="D11" s="3"/>
      <c r="E11" s="4"/>
      <c r="F11" s="5"/>
      <c r="G11" s="3" t="s">
        <v>6</v>
      </c>
      <c r="H11" s="3"/>
      <c r="I11" s="3"/>
      <c r="J11" s="4"/>
      <c r="L11" s="20" t="s">
        <v>21</v>
      </c>
      <c r="M11" s="36">
        <v>0</v>
      </c>
      <c r="N11" s="32">
        <v>55</v>
      </c>
      <c r="O11" s="26">
        <f t="shared" si="1"/>
        <v>0</v>
      </c>
    </row>
    <row r="12" spans="2:15" ht="15" thickBot="1" x14ac:dyDescent="0.25">
      <c r="B12" s="3"/>
      <c r="C12" s="3"/>
      <c r="D12" s="3"/>
      <c r="E12" s="4"/>
      <c r="F12" s="5"/>
      <c r="L12" s="21" t="s">
        <v>20</v>
      </c>
      <c r="M12" s="36">
        <v>0</v>
      </c>
      <c r="N12" s="32">
        <v>29</v>
      </c>
      <c r="O12" s="26">
        <f t="shared" si="1"/>
        <v>0</v>
      </c>
    </row>
    <row r="13" spans="2:15" x14ac:dyDescent="0.2">
      <c r="F13" s="5"/>
      <c r="L13" s="40" t="s">
        <v>23</v>
      </c>
      <c r="M13" s="41"/>
      <c r="N13" s="42"/>
      <c r="O13" s="14">
        <f>SUM(O4:O12)</f>
        <v>0</v>
      </c>
    </row>
    <row r="14" spans="2:15" ht="15" thickBot="1" x14ac:dyDescent="0.25">
      <c r="F14" s="5"/>
      <c r="L14" s="37" t="s">
        <v>24</v>
      </c>
      <c r="M14" s="38"/>
      <c r="N14" s="39"/>
      <c r="O14" s="15">
        <f>SUM(O13*4)</f>
        <v>0</v>
      </c>
    </row>
    <row r="15" spans="2:15" ht="15" thickTop="1" x14ac:dyDescent="0.2">
      <c r="F15" s="5"/>
      <c r="L15" s="7"/>
      <c r="M15" s="8"/>
      <c r="N15" s="8"/>
      <c r="O15" s="28"/>
    </row>
    <row r="16" spans="2:15" x14ac:dyDescent="0.2">
      <c r="F16" s="5"/>
      <c r="L16" s="3" t="s">
        <v>6</v>
      </c>
      <c r="M16" s="3"/>
      <c r="N16" s="3"/>
      <c r="O16" s="4"/>
    </row>
    <row r="17" spans="6:6" x14ac:dyDescent="0.2">
      <c r="F17" s="5"/>
    </row>
    <row r="18" spans="6:6" x14ac:dyDescent="0.2">
      <c r="F18" s="5"/>
    </row>
    <row r="19" spans="6:6" x14ac:dyDescent="0.2">
      <c r="F19" s="5"/>
    </row>
    <row r="20" spans="6:6" x14ac:dyDescent="0.2">
      <c r="F20" s="5"/>
    </row>
    <row r="21" spans="6:6" x14ac:dyDescent="0.2">
      <c r="F21" s="6"/>
    </row>
    <row r="22" spans="6:6" x14ac:dyDescent="0.2">
      <c r="F22" s="5"/>
    </row>
    <row r="23" spans="6:6" x14ac:dyDescent="0.2">
      <c r="F23" s="9"/>
    </row>
    <row r="24" spans="6:6" x14ac:dyDescent="0.2">
      <c r="F24" s="3"/>
    </row>
    <row r="25" spans="6:6" x14ac:dyDescent="0.2">
      <c r="F25" s="3"/>
    </row>
  </sheetData>
  <sheetProtection algorithmName="SHA-512" hashValue="2qBJU0O9MJALcDs94wauYFHqcOqIRnzZqIjjUpgq/F6D7FL7eWkS0QxGaX0Rghw9Y/YOH5enkgasxuT2+r+tDg==" saltValue="jRu/mV/aoGAO7SmtchKTSw==" spinCount="100000" sheet="1" objects="1" scenarios="1"/>
  <mergeCells count="6">
    <mergeCell ref="L14:N14"/>
    <mergeCell ref="B8:D8"/>
    <mergeCell ref="B9:D9"/>
    <mergeCell ref="G8:I8"/>
    <mergeCell ref="G9:I9"/>
    <mergeCell ref="L13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 Focks, Robert</dc:creator>
  <cp:lastModifiedBy>Hanka Borst</cp:lastModifiedBy>
  <dcterms:created xsi:type="dcterms:W3CDTF">2017-07-10T13:57:12Z</dcterms:created>
  <dcterms:modified xsi:type="dcterms:W3CDTF">2022-02-14T15:25:03Z</dcterms:modified>
</cp:coreProperties>
</file>