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P:\Projecten\Aanbesteding toezicht en huismeester opvanglocaties\Werkdocument\Bijlages\"/>
    </mc:Choice>
  </mc:AlternateContent>
  <xr:revisionPtr revIDLastSave="0" documentId="13_ncr:1_{EFDD191E-98A4-44B7-81C4-3F292C5A3482}" xr6:coauthVersionLast="47" xr6:coauthVersionMax="47" xr10:uidLastSave="{00000000-0000-0000-0000-000000000000}"/>
  <bookViews>
    <workbookView xWindow="975" yWindow="960" windowWidth="24135" windowHeight="13935" xr2:uid="{00000000-000D-0000-FFFF-FFFF00000000}"/>
  </bookViews>
  <sheets>
    <sheet name="Inschrijfformulier" sheetId="5" r:id="rId1"/>
    <sheet name="Toezichthouder" sheetId="3" r:id="rId2"/>
    <sheet name="Huismeester" sheetId="4" r:id="rId3"/>
  </sheets>
  <definedNames>
    <definedName name="_xlnm.Print_Area" localSheetId="2">Huismeester!$A$1:$F$24</definedName>
    <definedName name="_xlnm.Print_Area" localSheetId="0">Inschrijfformulier!$A$1:$C$25</definedName>
    <definedName name="_xlnm.Print_Area" localSheetId="1">Toezichthouder!$A$1:$F$24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3" l="1"/>
  <c r="F12" i="4"/>
  <c r="F11" i="4"/>
  <c r="F10" i="4"/>
  <c r="F9" i="4"/>
  <c r="F8" i="4"/>
  <c r="F13" i="4" s="1"/>
  <c r="C11" i="5" s="1"/>
  <c r="F12" i="3"/>
  <c r="F11" i="3"/>
  <c r="F9" i="3"/>
  <c r="F8" i="3"/>
  <c r="F13" i="3"/>
  <c r="C10" i="5" s="1"/>
  <c r="C13" i="5" s="1"/>
</calcChain>
</file>

<file path=xl/sharedStrings.xml><?xml version="1.0" encoding="utf-8"?>
<sst xmlns="http://schemas.openxmlformats.org/spreadsheetml/2006/main" count="86" uniqueCount="46">
  <si>
    <t>Omschrijving</t>
  </si>
  <si>
    <t>Toelichting</t>
  </si>
  <si>
    <t>Variabele kosten</t>
  </si>
  <si>
    <t>totaal</t>
  </si>
  <si>
    <t>Verklaart bovenstaande naar waarheid te hebben ingevuld;</t>
  </si>
  <si>
    <t>Naam Inschrijver:</t>
  </si>
  <si>
    <t>Plaats:</t>
  </si>
  <si>
    <t>Datum:</t>
  </si>
  <si>
    <t>Naam:</t>
  </si>
  <si>
    <t>Functie:</t>
  </si>
  <si>
    <t>Handtekening:</t>
  </si>
  <si>
    <t xml:space="preserve">prijs per eenheid </t>
  </si>
  <si>
    <t>Eenheid</t>
  </si>
  <si>
    <t>fictieve hoeveelheid</t>
  </si>
  <si>
    <t>uur</t>
  </si>
  <si>
    <t xml:space="preserve">Om een goed prijsvergelijk te maken dient u de hele prijsinvulstaat in te vullen.  Dit formulier dient u volledig ingevuld en ondertekend bij uw inschrijving in te dienen. 
Inschrijvingen met daarin één of meerdere uurtarieven die buiten de bepaalde bandbreedtes vallen worden terzijde gelegd en niet in behandeling genomen. </t>
  </si>
  <si>
    <t>verwijzing naar pargraaf uit inschrijfleidraad</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</si>
  <si>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t>
  </si>
  <si>
    <t xml:space="preserve">Om een goed prijsvergelijk te maken dient u de hele prijsinvulstaat in te vullen. Er zijn 2 tabbladen waarop u eenheidstarieven dient in te vullen (de gele velden). Het subtotaal wordt automatisch overgezet naar dit inschrijfformulier. Dit formulier dient u volledig ingevuld en ondertekend bij uw inschrijving in te dienen. </t>
  </si>
  <si>
    <t>Inzet toezichthouder feestdagen</t>
  </si>
  <si>
    <t>Inzet toezichthouder maandag t/m vrijdag tussen 07.00 uur en 18.00 uur</t>
  </si>
  <si>
    <t>Inzet toezichthouder maandag t/m vrijdag tussen 18.00 uur en 24.00 uur</t>
  </si>
  <si>
    <t>Inzet toezichthouder zaterdag en zondag tussen 00.00 uur en 24.00 uur</t>
  </si>
  <si>
    <t>Inzet huismeester maandag t/m vrijdag tussen 07.00 uur en 18.00 uur</t>
  </si>
  <si>
    <t>Inzet huismeester zaterdag en zondag tussen 0.00 uur en 24.00 uur</t>
  </si>
  <si>
    <t>Inzet huismeester feestdagen</t>
  </si>
  <si>
    <t>Toezichthouder</t>
  </si>
  <si>
    <t>Huismeester</t>
  </si>
  <si>
    <t>Huismeester t.b.v. opvanglocaties</t>
  </si>
  <si>
    <t xml:space="preserve">Toezicht t.b.v. opvanglocaties </t>
  </si>
  <si>
    <t>Totaal:</t>
  </si>
  <si>
    <t>Totale inschrijfsom</t>
  </si>
  <si>
    <t>Alle prijzen exclusief BTW. en hebben betrekking op het prijspeil van 2024, geldig tot 1 januari 2025</t>
  </si>
  <si>
    <t>de gemeente Middelburg</t>
  </si>
  <si>
    <t xml:space="preserve">Aanbesteding Toezicht en beheer opvanglocaties Oekraïense ontheemden binnen de </t>
  </si>
  <si>
    <t>Inzet huismeester maandag t/m vrijdag tussen 18.00 uur en 24.00 uur</t>
  </si>
  <si>
    <t>Inzet huismeester maandag t/m vrijdag tussen 00.00 uur en 07.00 uur</t>
  </si>
  <si>
    <t>Inzet toezichthouder maandag t/m vrijdag tussen 00.00 uur en 07.00 uur</t>
  </si>
  <si>
    <t>verplichtte bandbreedte uurtarieven</t>
  </si>
  <si>
    <t>minimaal uurtarief</t>
  </si>
  <si>
    <t>maximaal uurtarief</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</si>
  <si>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voor 1 jaar (en zijn voor toezicht gebaseerd op 2 locaties met ieder een toezichthouder en 1 huismeester voor alle gemeentelijke opvanglocaties) en hieraan kunnen geen rechten ontleend worden. Het betreffen dus uitdrukkelijk geen minimale afnames waaraan de Aanbestedende dienst zich conformeert. 
De door u opgegeven eenheidsprijzen dienen alle kosten die noodzakelijk zijn voor de dienst te bevatten. Hierbij moet onder andere maar niet uitputtend gedacht worden aan kantoorkosten, managementkosten, reis- en verblijfkosten, CAO opslagen, onregelmatigheidstoeslagen etc.</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</si>
  <si>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voor 1 jaar (en zijn voor toezicht gebaseerd op 2 locaties met ieder een toezichthouder en 1 huismeester voor alle gemeentelijke opvanglocaties) en hieraan kunnen geen rechten ontleend worden. Het betreffen dus uitdrukkelijk geen minimale afnames waaraan de Aanbestedende dienst zich conformeert. 
De door u opgegeven eenheidsprijzen dienen alle kosten die noodzakelijk zijn voor de dienst te bevatten. Hierbij moet onder andere maar niet uitputtend gedacht worden aan kantoorkosten, managementkosten, reis- en verblijfkosten, CAO opslagen, onregelmatigheidstoeslagen, etc.</t>
  </si>
  <si>
    <t>Bijlage 3 Prijsformulier</t>
  </si>
  <si>
    <t>Bijlage 3 Prijsformulier Toezichthouder</t>
  </si>
  <si>
    <t>Bijlage 3 Prijsformulier  Huismeester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</si>
</sst>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Tahoma"/>
      <family val="2"/>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1"/>
      <color rgb="FF000000"/>
      <name val="Arial"/>
      <family val="2"/>
    </font>
    <font>
      <sz val="8"/>
      <color rgb="FF000000"/>
      <name val="Arial"/>
    </font>
    <font>
      <b/>
      <sz val="10"/>
      <color theme="1"/>
      <name val="Tahoma"/>
      <family val="2"/>
    </font>
  </fonts>
  <fills count="11">
    <fill>
      <patternFill patternType="none"/>
    </fill>
    <fill>
      <patternFill patternType="gray125"/>
    </fill>
    <fill>
      <patternFill patternType="solid">
        <fgColor rgb="FFFFC000"/>
        <bgColor rgb="FFF79646"/>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tint="-0.249977111117893"/>
        <bgColor rgb="FFBFBFBF"/>
      </patternFill>
    </fill>
    <fill>
      <patternFill patternType="solid">
        <fgColor theme="0" tint="-0.249977111117893"/>
        <bgColor indexed="64"/>
      </patternFill>
    </fill>
    <fill>
      <patternFill patternType="solid">
        <fgColor rgb="FFBFBFBF"/>
        <bgColor rgb="FFBFBFBF"/>
      </patternFill>
    </fill>
    <fill>
      <patternFill patternType="solid">
        <fgColor rgb="FFFFFF00"/>
        <bgColor rgb="FFF79646"/>
      </patternFill>
    </fill>
    <fill>
      <patternFill patternType="solid">
        <fgColor theme="0"/>
        <bgColor rgb="FFF79646"/>
      </patternFill>
    </fill>
  </fills>
  <borders count="19">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164" fontId="3" fillId="0" borderId="0" xfId="0" applyNumberFormat="1" applyFont="1" applyAlignment="1">
      <alignment horizontal="right"/>
    </xf>
    <xf numFmtId="0" fontId="4" fillId="0" borderId="0" xfId="0" applyFont="1"/>
    <xf numFmtId="0" fontId="9"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164" fontId="3" fillId="0" borderId="0" xfId="0" applyNumberFormat="1" applyFont="1" applyAlignment="1">
      <alignment horizontal="right" wrapText="1"/>
    </xf>
    <xf numFmtId="0" fontId="4" fillId="3" borderId="4" xfId="0" applyFont="1" applyFill="1" applyBorder="1"/>
    <xf numFmtId="0" fontId="4" fillId="3" borderId="4" xfId="0" applyFont="1" applyFill="1" applyBorder="1" applyAlignment="1">
      <alignment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0" fontId="7" fillId="6" borderId="4" xfId="0" applyFont="1" applyFill="1" applyBorder="1"/>
    <xf numFmtId="0" fontId="7" fillId="6" borderId="4" xfId="0" applyFont="1" applyFill="1" applyBorder="1" applyAlignment="1">
      <alignment vertical="top" wrapText="1"/>
    </xf>
    <xf numFmtId="0" fontId="0" fillId="8" borderId="4" xfId="0" applyFill="1" applyBorder="1" applyAlignment="1">
      <alignment horizontal="left" vertical="top" wrapText="1"/>
    </xf>
    <xf numFmtId="0" fontId="2" fillId="8" borderId="4" xfId="0" applyFont="1" applyFill="1" applyBorder="1"/>
    <xf numFmtId="0" fontId="0" fillId="0" borderId="4" xfId="0" applyBorder="1"/>
    <xf numFmtId="0" fontId="4" fillId="0" borderId="4" xfId="0" applyFont="1" applyBorder="1"/>
    <xf numFmtId="164" fontId="7" fillId="2" borderId="4" xfId="0" applyNumberFormat="1" applyFont="1" applyFill="1" applyBorder="1" applyAlignment="1">
      <alignment horizontal="center"/>
    </xf>
    <xf numFmtId="0" fontId="0" fillId="0" borderId="8" xfId="0" applyBorder="1"/>
    <xf numFmtId="0" fontId="4" fillId="0" borderId="8" xfId="0" applyFont="1" applyBorder="1"/>
    <xf numFmtId="164" fontId="7" fillId="2" borderId="8" xfId="0" applyNumberFormat="1" applyFont="1" applyFill="1" applyBorder="1" applyAlignment="1">
      <alignment horizontal="center"/>
    </xf>
    <xf numFmtId="0" fontId="0" fillId="0" borderId="5" xfId="0" applyBorder="1"/>
    <xf numFmtId="0" fontId="4" fillId="0" borderId="5" xfId="0" applyFont="1" applyBorder="1"/>
    <xf numFmtId="164" fontId="7" fillId="10" borderId="0" xfId="0" applyNumberFormat="1" applyFont="1" applyFill="1" applyAlignment="1">
      <alignment horizontal="center"/>
    </xf>
    <xf numFmtId="164" fontId="2" fillId="0" borderId="0" xfId="0" applyNumberFormat="1" applyFont="1"/>
    <xf numFmtId="0" fontId="0" fillId="0" borderId="0" xfId="0"/>
    <xf numFmtId="0" fontId="0" fillId="0" borderId="0" xfId="0"/>
    <xf numFmtId="164" fontId="7" fillId="9" borderId="5" xfId="0" applyNumberFormat="1" applyFont="1" applyFill="1" applyBorder="1" applyAlignment="1">
      <alignment horizontal="center"/>
    </xf>
    <xf numFmtId="0" fontId="1" fillId="0" borderId="0" xfId="0" applyFont="1" applyFill="1"/>
    <xf numFmtId="0" fontId="0" fillId="0" borderId="0" xfId="0" applyFill="1"/>
    <xf numFmtId="164" fontId="7" fillId="2" borderId="9" xfId="0" applyNumberFormat="1" applyFont="1" applyFill="1" applyBorder="1" applyAlignment="1">
      <alignment horizontal="center" wrapText="1"/>
    </xf>
    <xf numFmtId="0" fontId="10" fillId="6" borderId="13" xfId="0" applyFont="1" applyFill="1" applyBorder="1" applyAlignment="1">
      <alignment horizontal="left" vertical="top" wrapText="1"/>
    </xf>
    <xf numFmtId="0" fontId="7" fillId="6" borderId="14" xfId="0" applyFont="1" applyFill="1" applyBorder="1" applyAlignment="1">
      <alignment vertical="top" wrapText="1"/>
    </xf>
    <xf numFmtId="0" fontId="0" fillId="3" borderId="13" xfId="0" applyFill="1" applyBorder="1" applyAlignment="1">
      <alignment horizontal="left" vertical="top" wrapText="1"/>
    </xf>
    <xf numFmtId="164" fontId="2" fillId="5" borderId="5" xfId="0" applyNumberFormat="1" applyFont="1" applyFill="1" applyBorder="1" applyAlignment="1">
      <alignment horizontal="center" wrapText="1"/>
    </xf>
    <xf numFmtId="0" fontId="0" fillId="3" borderId="15" xfId="0" applyFill="1" applyBorder="1" applyAlignment="1">
      <alignment horizontal="left" vertical="top" wrapText="1"/>
    </xf>
    <xf numFmtId="0" fontId="4" fillId="3" borderId="16" xfId="0" applyFont="1" applyFill="1" applyBorder="1"/>
    <xf numFmtId="0" fontId="4" fillId="3" borderId="16" xfId="0" applyFont="1" applyFill="1" applyBorder="1" applyAlignment="1">
      <alignment wrapText="1"/>
    </xf>
    <xf numFmtId="0" fontId="2" fillId="3" borderId="16" xfId="0" applyFont="1" applyFill="1" applyBorder="1" applyAlignment="1">
      <alignment horizontal="center" wrapText="1"/>
    </xf>
    <xf numFmtId="164" fontId="2" fillId="4" borderId="17" xfId="0" applyNumberFormat="1" applyFont="1" applyFill="1" applyBorder="1" applyAlignment="1" applyProtection="1">
      <alignment horizontal="center" wrapText="1"/>
      <protection locked="0"/>
    </xf>
    <xf numFmtId="164" fontId="4" fillId="0" borderId="5" xfId="0" applyNumberFormat="1" applyFont="1" applyBorder="1" applyAlignment="1">
      <alignment horizontal="center"/>
    </xf>
    <xf numFmtId="0" fontId="7" fillId="7" borderId="5" xfId="0" applyFont="1" applyFill="1" applyBorder="1" applyAlignment="1">
      <alignment horizontal="center" vertical="top" wrapText="1"/>
    </xf>
    <xf numFmtId="0" fontId="0" fillId="0" borderId="5" xfId="0" applyBorder="1" applyAlignment="1">
      <alignment horizontal="left" vertical="center" wrapText="1"/>
    </xf>
    <xf numFmtId="0" fontId="3" fillId="0" borderId="0" xfId="0" applyFont="1" applyBorder="1" applyAlignment="1">
      <alignment horizontal="left" vertical="top"/>
    </xf>
    <xf numFmtId="0" fontId="0" fillId="0" borderId="0" xfId="0" applyBorder="1"/>
    <xf numFmtId="0" fontId="4" fillId="0" borderId="0" xfId="0" applyFont="1" applyBorder="1" applyAlignment="1">
      <alignment horizontal="left" vertical="top" wrapText="1"/>
    </xf>
    <xf numFmtId="0" fontId="5" fillId="0" borderId="0" xfId="0" applyFont="1" applyBorder="1"/>
    <xf numFmtId="0" fontId="7" fillId="8" borderId="2" xfId="0" applyFont="1" applyFill="1" applyBorder="1" applyAlignment="1">
      <alignment horizontal="left"/>
    </xf>
    <xf numFmtId="0" fontId="2" fillId="0" borderId="3" xfId="0" applyFont="1" applyBorder="1"/>
    <xf numFmtId="0" fontId="2" fillId="0" borderId="7" xfId="0" applyFont="1" applyBorder="1"/>
    <xf numFmtId="0" fontId="10" fillId="7" borderId="5" xfId="0" applyFont="1" applyFill="1" applyBorder="1" applyAlignment="1">
      <alignment horizontal="left"/>
    </xf>
    <xf numFmtId="0" fontId="8" fillId="0" borderId="0" xfId="0" applyFont="1" applyAlignment="1">
      <alignment horizontal="left" vertical="top" wrapText="1"/>
    </xf>
    <xf numFmtId="0" fontId="9" fillId="0" borderId="5" xfId="0" applyFont="1" applyBorder="1" applyAlignment="1">
      <alignment horizontal="left" vertical="top" wrapText="1"/>
    </xf>
    <xf numFmtId="0" fontId="3" fillId="0" borderId="1" xfId="0" applyFont="1" applyBorder="1" applyAlignment="1">
      <alignment horizontal="left" vertical="top"/>
    </xf>
    <xf numFmtId="0" fontId="0" fillId="0" borderId="0" xfId="0"/>
    <xf numFmtId="0" fontId="7" fillId="6" borderId="10" xfId="0" applyFont="1" applyFill="1" applyBorder="1" applyAlignment="1">
      <alignment horizontal="left"/>
    </xf>
    <xf numFmtId="0" fontId="2" fillId="7" borderId="11" xfId="0" applyFont="1" applyFill="1" applyBorder="1"/>
    <xf numFmtId="0" fontId="2" fillId="7" borderId="12" xfId="0" applyFont="1" applyFill="1" applyBorder="1"/>
    <xf numFmtId="0" fontId="7" fillId="7" borderId="6" xfId="0" applyFont="1" applyFill="1" applyBorder="1" applyAlignment="1">
      <alignment horizontal="center" vertical="top" wrapText="1"/>
    </xf>
    <xf numFmtId="0" fontId="7" fillId="7" borderId="18" xfId="0" applyFont="1" applyFill="1" applyBorder="1" applyAlignment="1">
      <alignment horizontal="center" vertical="top" wrapText="1"/>
    </xf>
    <xf numFmtId="0" fontId="0" fillId="0" borderId="0" xfId="0" applyAlignment="1">
      <alignment wrapText="1"/>
    </xf>
    <xf numFmtId="0" fontId="4"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203F-ADEA-4A5B-90EA-3C3E7B3A7EA2}">
  <sheetPr>
    <pageSetUpPr fitToPage="1"/>
  </sheetPr>
  <dimension ref="A1:G962"/>
  <sheetViews>
    <sheetView tabSelected="1" zoomScale="148" zoomScaleNormal="148" workbookViewId="0"/>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36" t="s">
        <v>43</v>
      </c>
      <c r="C1" s="2"/>
      <c r="D1" s="2"/>
      <c r="E1" s="2"/>
      <c r="F1" s="2"/>
      <c r="G1" s="2"/>
    </row>
    <row r="2" spans="1:7" s="34" customFormat="1" ht="15.75" customHeight="1" x14ac:dyDescent="0.25">
      <c r="A2" s="1" t="s">
        <v>34</v>
      </c>
      <c r="C2" s="2"/>
      <c r="D2" s="2"/>
      <c r="E2" s="2"/>
      <c r="F2" s="2"/>
      <c r="G2" s="2"/>
    </row>
    <row r="3" spans="1:7" s="34" customFormat="1" ht="15.75" customHeight="1" x14ac:dyDescent="0.25">
      <c r="A3" s="1" t="s">
        <v>33</v>
      </c>
      <c r="B3" s="37"/>
      <c r="C3" s="2"/>
      <c r="D3" s="2"/>
      <c r="E3" s="2"/>
      <c r="F3" s="2"/>
      <c r="G3" s="2"/>
    </row>
    <row r="4" spans="1:7" ht="15.75" customHeight="1" x14ac:dyDescent="0.25">
      <c r="A4" s="1"/>
      <c r="C4" s="2"/>
      <c r="D4" s="2"/>
      <c r="E4" s="2"/>
      <c r="F4" s="2"/>
      <c r="G4" s="2"/>
    </row>
    <row r="5" spans="1:7" ht="15.75" customHeight="1" x14ac:dyDescent="0.2">
      <c r="A5" s="51" t="s">
        <v>1</v>
      </c>
      <c r="B5" s="52"/>
      <c r="C5" s="52"/>
      <c r="D5" s="3"/>
      <c r="E5" s="3"/>
      <c r="F5" s="3"/>
      <c r="G5" s="3"/>
    </row>
    <row r="6" spans="1:7" ht="88.5" customHeight="1" x14ac:dyDescent="0.25">
      <c r="A6" s="53" t="s">
        <v>17</v>
      </c>
      <c r="B6" s="54"/>
      <c r="C6" s="54"/>
      <c r="D6" s="4"/>
      <c r="E6" s="4"/>
      <c r="F6" s="4"/>
      <c r="G6" s="4"/>
    </row>
    <row r="7" spans="1:7" ht="15.75" customHeight="1" x14ac:dyDescent="0.2">
      <c r="B7" s="5"/>
      <c r="C7" s="2"/>
      <c r="D7" s="2"/>
      <c r="E7" s="2"/>
      <c r="F7" s="2"/>
      <c r="G7" s="2"/>
    </row>
    <row r="8" spans="1:7" ht="15.75" customHeight="1" x14ac:dyDescent="0.2">
      <c r="A8" s="55" t="s">
        <v>2</v>
      </c>
      <c r="B8" s="56"/>
      <c r="C8" s="57"/>
      <c r="D8" s="2"/>
      <c r="E8" s="2"/>
      <c r="F8" s="2"/>
      <c r="G8" s="2"/>
    </row>
    <row r="9" spans="1:7" ht="27" customHeight="1" x14ac:dyDescent="0.2">
      <c r="A9" s="21" t="s">
        <v>16</v>
      </c>
      <c r="B9" s="22" t="s">
        <v>0</v>
      </c>
      <c r="C9" s="22" t="s">
        <v>3</v>
      </c>
      <c r="D9" s="2"/>
      <c r="E9" s="2"/>
      <c r="F9" s="2"/>
      <c r="G9" s="2"/>
    </row>
    <row r="10" spans="1:7" ht="15.75" customHeight="1" x14ac:dyDescent="0.2">
      <c r="A10" s="23" t="s">
        <v>26</v>
      </c>
      <c r="B10" s="24" t="s">
        <v>29</v>
      </c>
      <c r="C10" s="25">
        <f>Toezichthouder!F13</f>
        <v>0</v>
      </c>
      <c r="D10" s="2"/>
      <c r="E10" s="2"/>
      <c r="F10" s="32"/>
      <c r="G10" s="2"/>
    </row>
    <row r="11" spans="1:7" ht="15.75" customHeight="1" x14ac:dyDescent="0.2">
      <c r="A11" s="26" t="s">
        <v>27</v>
      </c>
      <c r="B11" s="27" t="s">
        <v>28</v>
      </c>
      <c r="C11" s="28">
        <f>Huismeester!F13</f>
        <v>0</v>
      </c>
      <c r="D11" s="2"/>
      <c r="E11" s="2"/>
      <c r="F11" s="2"/>
      <c r="G11" s="2"/>
    </row>
    <row r="12" spans="1:7" ht="15.75" customHeight="1" x14ac:dyDescent="0.2">
      <c r="A12" s="58" t="s">
        <v>30</v>
      </c>
      <c r="B12" s="58"/>
      <c r="C12" s="58"/>
      <c r="D12" s="2"/>
      <c r="E12" s="2"/>
      <c r="F12" s="2"/>
      <c r="G12" s="2"/>
    </row>
    <row r="13" spans="1:7" ht="15.75" customHeight="1" x14ac:dyDescent="0.2">
      <c r="A13" s="29" t="s">
        <v>31</v>
      </c>
      <c r="B13" s="30"/>
      <c r="C13" s="35">
        <f>SUM(C10:C11)</f>
        <v>0</v>
      </c>
      <c r="D13" s="2"/>
      <c r="E13" s="2"/>
      <c r="F13" s="2"/>
      <c r="G13" s="2"/>
    </row>
    <row r="14" spans="1:7" ht="15.75" customHeight="1" x14ac:dyDescent="0.2">
      <c r="B14" s="7"/>
      <c r="C14" s="31"/>
      <c r="D14" s="2"/>
      <c r="E14" s="2"/>
      <c r="F14" s="2"/>
      <c r="G14" s="2"/>
    </row>
    <row r="15" spans="1:7" ht="15.75" customHeight="1" x14ac:dyDescent="0.2">
      <c r="A15" s="2" t="s">
        <v>32</v>
      </c>
    </row>
    <row r="16" spans="1:7" ht="15.75" customHeight="1" x14ac:dyDescent="0.2">
      <c r="B16" s="6"/>
    </row>
    <row r="17" spans="1:4" ht="75.75" customHeight="1" x14ac:dyDescent="0.2">
      <c r="A17" s="59" t="s">
        <v>18</v>
      </c>
      <c r="B17" s="59"/>
      <c r="C17" s="59"/>
      <c r="D17" s="2"/>
    </row>
    <row r="18" spans="1:4" ht="15.75" customHeight="1" x14ac:dyDescent="0.2"/>
    <row r="19" spans="1:4" ht="15.75" customHeight="1" x14ac:dyDescent="0.2">
      <c r="A19" s="60" t="s">
        <v>4</v>
      </c>
      <c r="B19" s="60"/>
    </row>
    <row r="20" spans="1:4" ht="15.75" customHeight="1" x14ac:dyDescent="0.2">
      <c r="A20" s="50" t="s">
        <v>5</v>
      </c>
      <c r="B20" s="50"/>
    </row>
    <row r="21" spans="1:4" ht="15.75" customHeight="1" x14ac:dyDescent="0.2">
      <c r="A21" s="50" t="s">
        <v>6</v>
      </c>
      <c r="B21" s="50"/>
    </row>
    <row r="22" spans="1:4" ht="15.75" customHeight="1" x14ac:dyDescent="0.2">
      <c r="A22" s="50" t="s">
        <v>7</v>
      </c>
      <c r="B22" s="50"/>
    </row>
    <row r="23" spans="1:4" ht="15.75" customHeight="1" x14ac:dyDescent="0.2">
      <c r="A23" s="50" t="s">
        <v>8</v>
      </c>
      <c r="B23" s="50"/>
    </row>
    <row r="24" spans="1:4" ht="15.75" customHeight="1" x14ac:dyDescent="0.2">
      <c r="A24" s="50" t="s">
        <v>9</v>
      </c>
      <c r="B24" s="50"/>
    </row>
    <row r="25" spans="1:4" ht="15.75" customHeight="1" x14ac:dyDescent="0.2">
      <c r="A25" s="50" t="s">
        <v>10</v>
      </c>
      <c r="B25" s="50"/>
    </row>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sheetData>
  <mergeCells count="12">
    <mergeCell ref="A25:B25"/>
    <mergeCell ref="A5:C5"/>
    <mergeCell ref="A6:C6"/>
    <mergeCell ref="A8:C8"/>
    <mergeCell ref="A12:C12"/>
    <mergeCell ref="A17:C17"/>
    <mergeCell ref="A19:B19"/>
    <mergeCell ref="A20:B20"/>
    <mergeCell ref="A21:B21"/>
    <mergeCell ref="A22:B22"/>
    <mergeCell ref="A23:B23"/>
    <mergeCell ref="A24:B24"/>
  </mergeCells>
  <pageMargins left="0.70866141732283472" right="0.70866141732283472" top="0.74803149606299213" bottom="0.74803149606299213" header="0.31496062992125984" footer="0.31496062992125984"/>
  <pageSetup paperSize="9" scale="91"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sheetPr>
    <pageSetUpPr fitToPage="1"/>
  </sheetPr>
  <dimension ref="A1:H961"/>
  <sheetViews>
    <sheetView workbookViewId="0">
      <selection activeCell="A4" sqref="A4:H4"/>
    </sheetView>
  </sheetViews>
  <sheetFormatPr defaultColWidth="14.42578125" defaultRowHeight="12.75" x14ac:dyDescent="0.2"/>
  <cols>
    <col min="1" max="1" width="14.28515625" customWidth="1"/>
    <col min="2" max="2" width="66.85546875" customWidth="1"/>
    <col min="3" max="3" width="9.28515625" style="10" customWidth="1"/>
    <col min="4" max="6" width="16.5703125" style="10" customWidth="1"/>
  </cols>
  <sheetData>
    <row r="1" spans="1:8" ht="15.75" customHeight="1" x14ac:dyDescent="0.25">
      <c r="A1" s="36" t="s">
        <v>44</v>
      </c>
      <c r="F1" s="11"/>
      <c r="G1" s="2"/>
    </row>
    <row r="2" spans="1:8" ht="15.75" customHeight="1" x14ac:dyDescent="0.25">
      <c r="A2" s="1"/>
      <c r="F2" s="11"/>
      <c r="G2" s="2"/>
    </row>
    <row r="3" spans="1:8" ht="15.75" customHeight="1" x14ac:dyDescent="0.2">
      <c r="A3" s="61" t="s">
        <v>1</v>
      </c>
      <c r="B3" s="62"/>
      <c r="C3" s="62"/>
      <c r="D3" s="62"/>
      <c r="E3" s="62"/>
      <c r="F3" s="62"/>
      <c r="G3" s="3"/>
    </row>
    <row r="4" spans="1:8" ht="104.25" customHeight="1" x14ac:dyDescent="0.2">
      <c r="A4" s="53" t="s">
        <v>41</v>
      </c>
      <c r="B4" s="68"/>
      <c r="C4" s="68"/>
      <c r="D4" s="68"/>
      <c r="E4" s="68"/>
      <c r="F4" s="68"/>
      <c r="G4" s="68"/>
      <c r="H4" s="68"/>
    </row>
    <row r="5" spans="1:8" ht="15.75" customHeight="1" x14ac:dyDescent="0.2">
      <c r="B5" s="5"/>
      <c r="C5" s="12"/>
      <c r="D5" s="12"/>
      <c r="E5" s="12"/>
      <c r="F5" s="11"/>
      <c r="G5" s="2"/>
    </row>
    <row r="6" spans="1:8" ht="15.75" customHeight="1" x14ac:dyDescent="0.2">
      <c r="A6" s="63" t="s">
        <v>2</v>
      </c>
      <c r="B6" s="64"/>
      <c r="C6" s="64"/>
      <c r="D6" s="64"/>
      <c r="E6" s="64"/>
      <c r="F6" s="65"/>
      <c r="G6" s="66" t="s">
        <v>38</v>
      </c>
      <c r="H6" s="67"/>
    </row>
    <row r="7" spans="1:8" ht="31.5" customHeight="1" x14ac:dyDescent="0.2">
      <c r="A7" s="39"/>
      <c r="B7" s="19" t="s">
        <v>0</v>
      </c>
      <c r="C7" s="20" t="s">
        <v>12</v>
      </c>
      <c r="D7" s="20" t="s">
        <v>13</v>
      </c>
      <c r="E7" s="20" t="s">
        <v>11</v>
      </c>
      <c r="F7" s="40" t="s">
        <v>3</v>
      </c>
      <c r="G7" s="49" t="s">
        <v>39</v>
      </c>
      <c r="H7" s="49" t="s">
        <v>40</v>
      </c>
    </row>
    <row r="8" spans="1:8" ht="15.75" customHeight="1" x14ac:dyDescent="0.2">
      <c r="A8" s="41"/>
      <c r="B8" s="15" t="s">
        <v>20</v>
      </c>
      <c r="C8" s="16" t="s">
        <v>14</v>
      </c>
      <c r="D8" s="17">
        <v>5080</v>
      </c>
      <c r="E8" s="18"/>
      <c r="F8" s="42">
        <f t="shared" ref="F8:F12" si="0">D8*E8</f>
        <v>0</v>
      </c>
      <c r="G8" s="48">
        <v>32.5</v>
      </c>
      <c r="H8" s="48">
        <v>50</v>
      </c>
    </row>
    <row r="9" spans="1:8" ht="15.75" customHeight="1" x14ac:dyDescent="0.2">
      <c r="A9" s="41"/>
      <c r="B9" s="15" t="s">
        <v>21</v>
      </c>
      <c r="C9" s="16" t="s">
        <v>14</v>
      </c>
      <c r="D9" s="17">
        <v>1032</v>
      </c>
      <c r="E9" s="18"/>
      <c r="F9" s="42">
        <f t="shared" si="0"/>
        <v>0</v>
      </c>
      <c r="G9" s="48">
        <v>35</v>
      </c>
      <c r="H9" s="48">
        <v>55</v>
      </c>
    </row>
    <row r="10" spans="1:8" s="33" customFormat="1" ht="15.75" customHeight="1" x14ac:dyDescent="0.2">
      <c r="A10" s="41"/>
      <c r="B10" s="15" t="s">
        <v>37</v>
      </c>
      <c r="C10" s="16" t="s">
        <v>14</v>
      </c>
      <c r="D10" s="17">
        <v>900</v>
      </c>
      <c r="E10" s="18"/>
      <c r="F10" s="42">
        <f t="shared" si="0"/>
        <v>0</v>
      </c>
      <c r="G10" s="48">
        <v>40</v>
      </c>
      <c r="H10" s="48">
        <v>60</v>
      </c>
    </row>
    <row r="11" spans="1:8" ht="15.75" customHeight="1" x14ac:dyDescent="0.2">
      <c r="A11" s="41"/>
      <c r="B11" s="15" t="s">
        <v>22</v>
      </c>
      <c r="C11" s="16" t="s">
        <v>14</v>
      </c>
      <c r="D11" s="17">
        <v>2828</v>
      </c>
      <c r="E11" s="18"/>
      <c r="F11" s="42">
        <f t="shared" si="0"/>
        <v>0</v>
      </c>
      <c r="G11" s="48">
        <v>40</v>
      </c>
      <c r="H11" s="48">
        <v>67.5</v>
      </c>
    </row>
    <row r="12" spans="1:8" ht="15.75" customHeight="1" x14ac:dyDescent="0.2">
      <c r="A12" s="43"/>
      <c r="B12" s="44" t="s">
        <v>19</v>
      </c>
      <c r="C12" s="45" t="s">
        <v>14</v>
      </c>
      <c r="D12" s="46">
        <v>252</v>
      </c>
      <c r="E12" s="47"/>
      <c r="F12" s="42">
        <f t="shared" si="0"/>
        <v>0</v>
      </c>
      <c r="G12" s="48">
        <v>40</v>
      </c>
      <c r="H12" s="48">
        <v>85</v>
      </c>
    </row>
    <row r="13" spans="1:8" ht="15.75" customHeight="1" x14ac:dyDescent="0.2">
      <c r="B13" s="7"/>
      <c r="C13" s="13"/>
      <c r="D13" s="13"/>
      <c r="E13" s="13"/>
      <c r="F13" s="38">
        <f>SUM(F8:F12)</f>
        <v>0</v>
      </c>
      <c r="G13" s="2"/>
    </row>
    <row r="14" spans="1:8" ht="15.75" customHeight="1" x14ac:dyDescent="0.2">
      <c r="A14" s="2" t="s">
        <v>32</v>
      </c>
    </row>
    <row r="15" spans="1:8" ht="15.75" customHeight="1" x14ac:dyDescent="0.2">
      <c r="A15" s="2"/>
      <c r="B15" s="6"/>
      <c r="C15" s="14"/>
      <c r="D15" s="14"/>
      <c r="E15" s="14"/>
    </row>
    <row r="16" spans="1:8" ht="61.5" customHeight="1" x14ac:dyDescent="0.2">
      <c r="A16" s="59" t="s">
        <v>15</v>
      </c>
      <c r="B16" s="68"/>
      <c r="C16" s="68"/>
      <c r="D16" s="68"/>
      <c r="E16" s="68"/>
      <c r="F16" s="68"/>
      <c r="G16" s="68"/>
      <c r="H16" s="68"/>
    </row>
    <row r="17" spans="1:5" ht="15.75" customHeight="1" x14ac:dyDescent="0.2"/>
    <row r="18" spans="1:5" ht="15.75" customHeight="1" x14ac:dyDescent="0.2">
      <c r="A18" s="60" t="s">
        <v>4</v>
      </c>
      <c r="B18" s="60"/>
      <c r="C18" s="8"/>
      <c r="D18" s="8"/>
      <c r="E18" s="8"/>
    </row>
    <row r="19" spans="1:5" ht="15.75" customHeight="1" x14ac:dyDescent="0.2">
      <c r="A19" s="50" t="s">
        <v>5</v>
      </c>
      <c r="B19" s="50"/>
      <c r="C19" s="9"/>
      <c r="D19" s="9"/>
      <c r="E19" s="9"/>
    </row>
    <row r="20" spans="1:5" ht="15.75" customHeight="1" x14ac:dyDescent="0.2">
      <c r="A20" s="50" t="s">
        <v>6</v>
      </c>
      <c r="B20" s="50"/>
      <c r="C20" s="9"/>
      <c r="D20" s="9"/>
      <c r="E20" s="9"/>
    </row>
    <row r="21" spans="1:5" ht="15.75" customHeight="1" x14ac:dyDescent="0.2">
      <c r="A21" s="50" t="s">
        <v>7</v>
      </c>
      <c r="B21" s="50"/>
      <c r="C21" s="9"/>
      <c r="D21" s="9"/>
      <c r="E21" s="9"/>
    </row>
    <row r="22" spans="1:5" ht="15.75" customHeight="1" x14ac:dyDescent="0.2">
      <c r="A22" s="50" t="s">
        <v>8</v>
      </c>
      <c r="B22" s="50"/>
      <c r="C22" s="9"/>
      <c r="D22" s="9"/>
      <c r="E22" s="9"/>
    </row>
    <row r="23" spans="1:5" ht="15.75" customHeight="1" x14ac:dyDescent="0.2">
      <c r="A23" s="50" t="s">
        <v>9</v>
      </c>
      <c r="B23" s="50"/>
      <c r="C23" s="9"/>
      <c r="D23" s="9"/>
      <c r="E23" s="9"/>
    </row>
    <row r="24" spans="1:5" ht="15.75" customHeight="1" x14ac:dyDescent="0.2">
      <c r="A24" s="50" t="s">
        <v>10</v>
      </c>
      <c r="B24" s="50"/>
      <c r="C24" s="9"/>
      <c r="D24" s="9"/>
      <c r="E24" s="9"/>
    </row>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sheetData>
  <mergeCells count="12">
    <mergeCell ref="G6:H6"/>
    <mergeCell ref="A4:H4"/>
    <mergeCell ref="A16:H16"/>
    <mergeCell ref="A24:B24"/>
    <mergeCell ref="A18:B18"/>
    <mergeCell ref="A19:B19"/>
    <mergeCell ref="A23:B23"/>
    <mergeCell ref="A3:F3"/>
    <mergeCell ref="A6:F6"/>
    <mergeCell ref="A20:B20"/>
    <mergeCell ref="A21:B21"/>
    <mergeCell ref="A22:B22"/>
  </mergeCells>
  <pageMargins left="0.70866141732283472" right="0.70866141732283472" top="0.74803149606299213" bottom="0.74803149606299213" header="0.31496062992125984" footer="0.31496062992125984"/>
  <pageSetup paperSize="9" scale="9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EC28-455B-43BF-B1DB-6E81DBFED7E1}">
  <sheetPr>
    <pageSetUpPr fitToPage="1"/>
  </sheetPr>
  <dimension ref="A1:H961"/>
  <sheetViews>
    <sheetView workbookViewId="0">
      <selection activeCell="B2" sqref="B2"/>
    </sheetView>
  </sheetViews>
  <sheetFormatPr defaultColWidth="14.42578125" defaultRowHeight="12.75" x14ac:dyDescent="0.2"/>
  <cols>
    <col min="1" max="1" width="14.28515625" customWidth="1"/>
    <col min="2" max="2" width="66.85546875" customWidth="1"/>
    <col min="3" max="3" width="9.28515625" style="10" customWidth="1"/>
    <col min="4" max="6" width="16.5703125" style="10" customWidth="1"/>
    <col min="7" max="7" width="15.85546875" customWidth="1"/>
    <col min="8" max="8" width="15.140625" customWidth="1"/>
  </cols>
  <sheetData>
    <row r="1" spans="1:8" ht="15.75" customHeight="1" x14ac:dyDescent="0.25">
      <c r="A1" s="36" t="s">
        <v>45</v>
      </c>
      <c r="F1" s="11"/>
      <c r="G1" s="2"/>
      <c r="H1" s="2"/>
    </row>
    <row r="2" spans="1:8" ht="15.75" customHeight="1" x14ac:dyDescent="0.25">
      <c r="A2" s="1"/>
      <c r="F2" s="11"/>
      <c r="G2" s="2"/>
      <c r="H2" s="2"/>
    </row>
    <row r="3" spans="1:8" ht="15.75" customHeight="1" x14ac:dyDescent="0.2">
      <c r="A3" s="61" t="s">
        <v>1</v>
      </c>
      <c r="B3" s="62"/>
      <c r="C3" s="62"/>
      <c r="D3" s="62"/>
      <c r="E3" s="62"/>
      <c r="F3" s="62"/>
      <c r="G3" s="3"/>
      <c r="H3" s="3"/>
    </row>
    <row r="4" spans="1:8" ht="111" customHeight="1" x14ac:dyDescent="0.2">
      <c r="A4" s="69" t="s">
        <v>42</v>
      </c>
      <c r="B4" s="68"/>
      <c r="C4" s="68"/>
      <c r="D4" s="68"/>
      <c r="E4" s="68"/>
      <c r="F4" s="68"/>
      <c r="G4" s="68"/>
      <c r="H4" s="68"/>
    </row>
    <row r="5" spans="1:8" ht="15.75" customHeight="1" x14ac:dyDescent="0.2">
      <c r="B5" s="5"/>
      <c r="C5" s="12"/>
      <c r="D5" s="12"/>
      <c r="E5" s="12"/>
      <c r="F5" s="11"/>
      <c r="G5" s="2"/>
      <c r="H5" s="2"/>
    </row>
    <row r="6" spans="1:8" ht="15.75" customHeight="1" x14ac:dyDescent="0.2">
      <c r="A6" s="63" t="s">
        <v>2</v>
      </c>
      <c r="B6" s="64"/>
      <c r="C6" s="64"/>
      <c r="D6" s="64"/>
      <c r="E6" s="64"/>
      <c r="F6" s="65"/>
      <c r="G6" s="66" t="s">
        <v>38</v>
      </c>
      <c r="H6" s="67"/>
    </row>
    <row r="7" spans="1:8" ht="31.5" customHeight="1" x14ac:dyDescent="0.2">
      <c r="A7" s="39"/>
      <c r="B7" s="19" t="s">
        <v>0</v>
      </c>
      <c r="C7" s="20" t="s">
        <v>12</v>
      </c>
      <c r="D7" s="20" t="s">
        <v>13</v>
      </c>
      <c r="E7" s="20" t="s">
        <v>11</v>
      </c>
      <c r="F7" s="40" t="s">
        <v>3</v>
      </c>
      <c r="G7" s="49" t="s">
        <v>39</v>
      </c>
      <c r="H7" s="49" t="s">
        <v>40</v>
      </c>
    </row>
    <row r="8" spans="1:8" ht="15.75" customHeight="1" x14ac:dyDescent="0.2">
      <c r="A8" s="41"/>
      <c r="B8" s="15" t="s">
        <v>23</v>
      </c>
      <c r="C8" s="16" t="s">
        <v>14</v>
      </c>
      <c r="D8" s="17">
        <v>780</v>
      </c>
      <c r="E8" s="18"/>
      <c r="F8" s="42">
        <f>D8*E8</f>
        <v>0</v>
      </c>
      <c r="G8" s="48">
        <v>40</v>
      </c>
      <c r="H8" s="48">
        <v>57.5</v>
      </c>
    </row>
    <row r="9" spans="1:8" ht="15.75" customHeight="1" x14ac:dyDescent="0.2">
      <c r="A9" s="41"/>
      <c r="B9" s="15" t="s">
        <v>35</v>
      </c>
      <c r="C9" s="16" t="s">
        <v>14</v>
      </c>
      <c r="D9" s="17">
        <v>48</v>
      </c>
      <c r="E9" s="18"/>
      <c r="F9" s="42">
        <f t="shared" ref="F9:F12" si="0">D9*E9</f>
        <v>0</v>
      </c>
      <c r="G9" s="48">
        <v>42.5</v>
      </c>
      <c r="H9" s="48">
        <v>62.5</v>
      </c>
    </row>
    <row r="10" spans="1:8" ht="15.75" customHeight="1" x14ac:dyDescent="0.2">
      <c r="A10" s="41"/>
      <c r="B10" s="15" t="s">
        <v>36</v>
      </c>
      <c r="C10" s="16" t="s">
        <v>14</v>
      </c>
      <c r="D10" s="17">
        <v>10</v>
      </c>
      <c r="E10" s="18"/>
      <c r="F10" s="42">
        <f t="shared" si="0"/>
        <v>0</v>
      </c>
      <c r="G10" s="48">
        <v>47.5</v>
      </c>
      <c r="H10" s="48">
        <v>67.5</v>
      </c>
    </row>
    <row r="11" spans="1:8" ht="15.75" customHeight="1" x14ac:dyDescent="0.2">
      <c r="A11" s="41"/>
      <c r="B11" s="15" t="s">
        <v>24</v>
      </c>
      <c r="C11" s="16" t="s">
        <v>14</v>
      </c>
      <c r="D11" s="17">
        <v>24</v>
      </c>
      <c r="E11" s="18"/>
      <c r="F11" s="42">
        <f t="shared" si="0"/>
        <v>0</v>
      </c>
      <c r="G11" s="48">
        <v>47.5</v>
      </c>
      <c r="H11" s="48">
        <v>75</v>
      </c>
    </row>
    <row r="12" spans="1:8" ht="15.75" customHeight="1" x14ac:dyDescent="0.2">
      <c r="A12" s="43"/>
      <c r="B12" s="44" t="s">
        <v>25</v>
      </c>
      <c r="C12" s="45" t="s">
        <v>14</v>
      </c>
      <c r="D12" s="46">
        <v>4</v>
      </c>
      <c r="E12" s="47"/>
      <c r="F12" s="42">
        <f t="shared" si="0"/>
        <v>0</v>
      </c>
      <c r="G12" s="48">
        <v>47.5</v>
      </c>
      <c r="H12" s="48">
        <v>97.5</v>
      </c>
    </row>
    <row r="13" spans="1:8" ht="15.75" customHeight="1" x14ac:dyDescent="0.2">
      <c r="B13" s="7"/>
      <c r="C13" s="13"/>
      <c r="D13" s="13"/>
      <c r="E13" s="13"/>
      <c r="F13" s="38">
        <f>SUM(F8:F12)</f>
        <v>0</v>
      </c>
      <c r="G13" s="2"/>
      <c r="H13" s="2"/>
    </row>
    <row r="14" spans="1:8" ht="15.75" customHeight="1" x14ac:dyDescent="0.2">
      <c r="A14" s="2" t="s">
        <v>32</v>
      </c>
    </row>
    <row r="15" spans="1:8" ht="15.75" customHeight="1" x14ac:dyDescent="0.2">
      <c r="A15" s="2"/>
      <c r="B15" s="6"/>
      <c r="C15" s="14"/>
      <c r="D15" s="14"/>
      <c r="E15" s="14"/>
    </row>
    <row r="16" spans="1:8" ht="75.75" customHeight="1" x14ac:dyDescent="0.2">
      <c r="A16" s="59" t="s">
        <v>15</v>
      </c>
      <c r="B16" s="68"/>
      <c r="C16" s="68"/>
      <c r="D16" s="68"/>
      <c r="E16" s="68"/>
      <c r="F16" s="68"/>
      <c r="G16" s="68"/>
      <c r="H16" s="68"/>
    </row>
    <row r="17" spans="1:5" ht="15.75" customHeight="1" x14ac:dyDescent="0.2"/>
    <row r="18" spans="1:5" ht="15.75" customHeight="1" x14ac:dyDescent="0.2">
      <c r="A18" s="60" t="s">
        <v>4</v>
      </c>
      <c r="B18" s="60"/>
      <c r="C18" s="8"/>
      <c r="D18" s="8"/>
      <c r="E18" s="8"/>
    </row>
    <row r="19" spans="1:5" ht="15.75" customHeight="1" x14ac:dyDescent="0.2">
      <c r="A19" s="50" t="s">
        <v>5</v>
      </c>
      <c r="B19" s="50"/>
      <c r="C19" s="9"/>
      <c r="D19" s="9"/>
      <c r="E19" s="9"/>
    </row>
    <row r="20" spans="1:5" ht="15.75" customHeight="1" x14ac:dyDescent="0.2">
      <c r="A20" s="50" t="s">
        <v>6</v>
      </c>
      <c r="B20" s="50"/>
      <c r="C20" s="9"/>
      <c r="D20" s="9"/>
      <c r="E20" s="9"/>
    </row>
    <row r="21" spans="1:5" ht="15.75" customHeight="1" x14ac:dyDescent="0.2">
      <c r="A21" s="50" t="s">
        <v>7</v>
      </c>
      <c r="B21" s="50"/>
      <c r="C21" s="9"/>
      <c r="D21" s="9"/>
      <c r="E21" s="9"/>
    </row>
    <row r="22" spans="1:5" ht="15.75" customHeight="1" x14ac:dyDescent="0.2">
      <c r="A22" s="50" t="s">
        <v>8</v>
      </c>
      <c r="B22" s="50"/>
      <c r="C22" s="9"/>
      <c r="D22" s="9"/>
      <c r="E22" s="9"/>
    </row>
    <row r="23" spans="1:5" ht="15.75" customHeight="1" x14ac:dyDescent="0.2">
      <c r="A23" s="50" t="s">
        <v>9</v>
      </c>
      <c r="B23" s="50"/>
      <c r="C23" s="9"/>
      <c r="D23" s="9"/>
      <c r="E23" s="9"/>
    </row>
    <row r="24" spans="1:5" ht="15.75" customHeight="1" x14ac:dyDescent="0.2">
      <c r="A24" s="50" t="s">
        <v>10</v>
      </c>
      <c r="B24" s="50"/>
      <c r="C24" s="9"/>
      <c r="D24" s="9"/>
      <c r="E24" s="9"/>
    </row>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sheetData>
  <mergeCells count="12">
    <mergeCell ref="G6:H6"/>
    <mergeCell ref="A4:H4"/>
    <mergeCell ref="A16:H16"/>
    <mergeCell ref="A24:B24"/>
    <mergeCell ref="A3:F3"/>
    <mergeCell ref="A6:F6"/>
    <mergeCell ref="A18:B18"/>
    <mergeCell ref="A19:B19"/>
    <mergeCell ref="A20:B20"/>
    <mergeCell ref="A21:B21"/>
    <mergeCell ref="A22:B22"/>
    <mergeCell ref="A23:B23"/>
  </mergeCells>
  <pageMargins left="0.70866141732283472" right="0.70866141732283472" top="0.74803149606299213" bottom="0.74803149606299213" header="0.31496062992125984" footer="0.31496062992125984"/>
  <pageSetup paperSize="9" scale="8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Inschrijfformulier</vt:lpstr>
      <vt:lpstr>Toezichthouder</vt:lpstr>
      <vt:lpstr>Huismeester</vt:lpstr>
      <vt:lpstr>Huismeester!Afdrukbereik</vt:lpstr>
      <vt:lpstr>Inschrijfformulier!Afdrukbereik</vt:lpstr>
      <vt:lpstr>Toezichthouder!Afdrukbereik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Angela Matthijsse</cp:lastModifiedBy>
  <cp:lastPrinted>2023-11-03T08:05:53Z</cp:lastPrinted>
  <dcterms:created xsi:type="dcterms:W3CDTF">2015-12-07T07:50:44Z</dcterms:created>
  <dcterms:modified xsi:type="dcterms:W3CDTF">2023-11-03T12:57:41Z</dcterms:modified>
</cp:coreProperties>
</file>