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tDonkerInspecties\Dropbox\Projecten\1310-Facilicom Solutions\2023 AB Roermond EED - LED\Aanbestedingsstukken\NvI 2\"/>
    </mc:Choice>
  </mc:AlternateContent>
  <xr:revisionPtr revIDLastSave="0" documentId="13_ncr:1_{EE2CA338-E98D-4087-9417-FDA523D4879A}" xr6:coauthVersionLast="47" xr6:coauthVersionMax="47" xr10:uidLastSave="{00000000-0000-0000-0000-000000000000}"/>
  <bookViews>
    <workbookView xWindow="-120" yWindow="-120" windowWidth="38640" windowHeight="15840" xr2:uid="{070D90E5-7604-4A42-8B3A-11D57AB81157}"/>
  </bookViews>
  <sheets>
    <sheet name="Gemeentewerf" sheetId="1" r:id="rId1"/>
  </sheets>
  <definedNames>
    <definedName name="_xlnm.Print_Area" localSheetId="0">Gemeentewerf!$A$1:$J$32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9" i="1"/>
  <c r="H29" i="1"/>
  <c r="H28" i="1"/>
  <c r="J28" i="1" s="1"/>
  <c r="H27" i="1"/>
  <c r="J27" i="1" s="1"/>
  <c r="J26" i="1"/>
  <c r="H26" i="1"/>
  <c r="H25" i="1"/>
  <c r="J25" i="1" s="1"/>
  <c r="H24" i="1"/>
  <c r="J24" i="1" s="1"/>
  <c r="J23" i="1"/>
  <c r="H22" i="1"/>
  <c r="J22" i="1" s="1"/>
  <c r="J21" i="1"/>
  <c r="H20" i="1"/>
  <c r="J20" i="1" s="1"/>
  <c r="J19" i="1"/>
  <c r="J18" i="1"/>
  <c r="H17" i="1"/>
  <c r="J17" i="1" s="1"/>
  <c r="H16" i="1"/>
  <c r="J16" i="1" s="1"/>
  <c r="J15" i="1"/>
  <c r="J14" i="1"/>
  <c r="H13" i="1"/>
  <c r="J13" i="1" s="1"/>
  <c r="H12" i="1"/>
  <c r="J12" i="1" s="1"/>
  <c r="J11" i="1"/>
  <c r="H11" i="1"/>
  <c r="J10" i="1"/>
  <c r="J9" i="1"/>
  <c r="H9" i="1"/>
  <c r="H8" i="1"/>
  <c r="J8" i="1" s="1"/>
  <c r="H7" i="1"/>
  <c r="J7" i="1" s="1"/>
  <c r="J6" i="1"/>
  <c r="H5" i="1"/>
  <c r="J5" i="1" s="1"/>
  <c r="J4" i="1"/>
  <c r="J31" i="1" l="1"/>
  <c r="J32" i="1"/>
</calcChain>
</file>

<file path=xl/sharedStrings.xml><?xml version="1.0" encoding="utf-8"?>
<sst xmlns="http://schemas.openxmlformats.org/spreadsheetml/2006/main" count="66" uniqueCount="58">
  <si>
    <t>Gemeentewerf</t>
  </si>
  <si>
    <r>
      <t>Armatuur omschrijving (</t>
    </r>
    <r>
      <rPr>
        <i/>
        <sz val="10"/>
        <color theme="0"/>
        <rFont val="Calibri"/>
        <family val="2"/>
        <scheme val="minor"/>
      </rPr>
      <t>zie tevens armaturenboekje</t>
    </r>
    <r>
      <rPr>
        <b/>
        <sz val="10"/>
        <color theme="0"/>
        <rFont val="Calibri"/>
        <family val="2"/>
        <scheme val="minor"/>
      </rPr>
      <t>)</t>
    </r>
  </si>
  <si>
    <t>Aantallen</t>
  </si>
  <si>
    <t>Kosten</t>
  </si>
  <si>
    <t>Code</t>
  </si>
  <si>
    <t>V01</t>
  </si>
  <si>
    <t>Totaal</t>
  </si>
  <si>
    <t>Verrekenprijs/stuk</t>
  </si>
  <si>
    <t>Totaal per code</t>
  </si>
  <si>
    <t>LED inbouwpaneel</t>
  </si>
  <si>
    <t>A</t>
  </si>
  <si>
    <t>Opb. Met E27 spaarlamp</t>
  </si>
  <si>
    <t>B</t>
  </si>
  <si>
    <t>Inb. spot LED</t>
  </si>
  <si>
    <t>C</t>
  </si>
  <si>
    <t>TL-inb. 4x18W</t>
  </si>
  <si>
    <t>D</t>
  </si>
  <si>
    <t>TL-opb, IP54 2x58W (voorzien van LED buizen)</t>
  </si>
  <si>
    <t>E</t>
  </si>
  <si>
    <t>TL-opb. 2x36W</t>
  </si>
  <si>
    <t>F</t>
  </si>
  <si>
    <t>Opbouw LED</t>
  </si>
  <si>
    <t>G</t>
  </si>
  <si>
    <t>TL-opb, IP54 1x58W</t>
  </si>
  <si>
    <t>H</t>
  </si>
  <si>
    <t>Inb. Spot PL/PLC 1 x 18-26W</t>
  </si>
  <si>
    <t>I</t>
  </si>
  <si>
    <t>Opb. spot PL 1x18W</t>
  </si>
  <si>
    <t>J</t>
  </si>
  <si>
    <t>Gevel schijnwerper LED opb.</t>
  </si>
  <si>
    <t>K</t>
  </si>
  <si>
    <t>PL-opb.</t>
  </si>
  <si>
    <t>L</t>
  </si>
  <si>
    <t>M</t>
  </si>
  <si>
    <t>Gevelschijnwerper Halogeen opb.</t>
  </si>
  <si>
    <t>N</t>
  </si>
  <si>
    <t>O</t>
  </si>
  <si>
    <t>P</t>
  </si>
  <si>
    <t>Q</t>
  </si>
  <si>
    <t>TL-opb vluchtwegverlichting 1x8W</t>
  </si>
  <si>
    <t>NV1</t>
  </si>
  <si>
    <t>LED-opb. met pictogram</t>
  </si>
  <si>
    <t>NV2</t>
  </si>
  <si>
    <t>TL-opb met pictogram 1x8W</t>
  </si>
  <si>
    <t>NV3</t>
  </si>
  <si>
    <t>NV4</t>
  </si>
  <si>
    <t>NV5</t>
  </si>
  <si>
    <t>NV6</t>
  </si>
  <si>
    <t>TL-inb vluchtwegverlichting 1x8W</t>
  </si>
  <si>
    <t>NV7</t>
  </si>
  <si>
    <t>NV8</t>
  </si>
  <si>
    <t>Subtotaal</t>
  </si>
  <si>
    <t xml:space="preserve">Projectkorting in % </t>
  </si>
  <si>
    <t>Inschrijfsom (invullen in inschrijfstaat - 1e tabel - post 1)</t>
  </si>
  <si>
    <t>WP</t>
  </si>
  <si>
    <t xml:space="preserve">BG </t>
  </si>
  <si>
    <t>BGB</t>
  </si>
  <si>
    <t>OPSLAG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</si>
</sst>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5" xfId="0" applyFont="1" applyFill="1" applyBorder="1"/>
    <xf numFmtId="0" fontId="2" fillId="4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4" fontId="3" fillId="6" borderId="18" xfId="0" applyNumberFormat="1" applyFont="1" applyFill="1" applyBorder="1" applyAlignment="1" applyProtection="1">
      <alignment horizontal="center"/>
      <protection locked="0"/>
    </xf>
    <xf numFmtId="44" fontId="3" fillId="0" borderId="5" xfId="0" applyNumberFormat="1" applyFont="1" applyBorder="1" applyAlignment="1">
      <alignment horizontal="center"/>
    </xf>
    <xf numFmtId="0" fontId="3" fillId="5" borderId="19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44" fontId="3" fillId="6" borderId="23" xfId="0" applyNumberFormat="1" applyFont="1" applyFill="1" applyBorder="1" applyAlignment="1" applyProtection="1">
      <alignment horizontal="center"/>
      <protection locked="0"/>
    </xf>
    <xf numFmtId="44" fontId="3" fillId="0" borderId="24" xfId="0" applyNumberFormat="1" applyFont="1" applyBorder="1" applyAlignment="1">
      <alignment horizontal="center"/>
    </xf>
    <xf numFmtId="0" fontId="3" fillId="5" borderId="25" xfId="0" applyFont="1" applyFill="1" applyBorder="1" applyAlignment="1">
      <alignment horizontal="left"/>
    </xf>
    <xf numFmtId="0" fontId="3" fillId="5" borderId="26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44" fontId="3" fillId="6" borderId="29" xfId="0" applyNumberFormat="1" applyFont="1" applyFill="1" applyBorder="1" applyAlignment="1" applyProtection="1">
      <alignment horizontal="center"/>
      <protection locked="0"/>
    </xf>
    <xf numFmtId="44" fontId="3" fillId="0" borderId="30" xfId="0" applyNumberFormat="1" applyFont="1" applyBorder="1" applyAlignment="1">
      <alignment horizontal="center"/>
    </xf>
    <xf numFmtId="44" fontId="3" fillId="0" borderId="33" xfId="0" applyNumberFormat="1" applyFont="1" applyBorder="1" applyAlignment="1">
      <alignment horizontal="center"/>
    </xf>
    <xf numFmtId="44" fontId="3" fillId="0" borderId="35" xfId="0" applyNumberFormat="1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9" fontId="3" fillId="6" borderId="1" xfId="1" applyFont="1" applyFill="1" applyBorder="1" applyAlignment="1" applyProtection="1">
      <alignment horizontal="center"/>
      <protection locked="0"/>
    </xf>
    <xf numFmtId="9" fontId="3" fillId="6" borderId="3" xfId="1" applyFont="1" applyFill="1" applyBorder="1" applyAlignment="1" applyProtection="1">
      <alignment horizontal="center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3183-56C3-437E-A8F1-A878EDEDA326}">
  <sheetPr>
    <pageSetUpPr fitToPage="1"/>
  </sheetPr>
  <dimension ref="A1:Z32"/>
  <sheetViews>
    <sheetView tabSelected="1" workbookViewId="0">
      <selection activeCell="Y13" sqref="Y13"/>
    </sheetView>
  </sheetViews>
  <sheetFormatPr defaultRowHeight="15" x14ac:dyDescent="0.25"/>
  <cols>
    <col min="1" max="1" width="37" style="38" customWidth="1"/>
    <col min="2" max="4" width="4.7109375" style="1" customWidth="1"/>
    <col min="5" max="5" width="7.28515625" style="1" bestFit="1" customWidth="1"/>
    <col min="6" max="7" width="4.7109375" style="1" customWidth="1"/>
    <col min="8" max="8" width="5.7109375" style="1" bestFit="1" customWidth="1"/>
    <col min="9" max="9" width="16" style="1" bestFit="1" customWidth="1"/>
    <col min="10" max="10" width="17.28515625" style="1" customWidth="1"/>
    <col min="11" max="24" width="4.7109375" style="1" customWidth="1"/>
    <col min="25" max="27" width="4.7109375" customWidth="1"/>
  </cols>
  <sheetData>
    <row r="1" spans="1:26" s="2" customFormat="1" ht="15" customHeight="1" thickBo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s="2" customFormat="1" ht="15" customHeight="1" thickBot="1" x14ac:dyDescent="0.25">
      <c r="A2" s="45" t="s">
        <v>1</v>
      </c>
      <c r="B2" s="3"/>
      <c r="C2" s="47" t="s">
        <v>2</v>
      </c>
      <c r="D2" s="48"/>
      <c r="E2" s="48"/>
      <c r="F2" s="48"/>
      <c r="G2" s="48"/>
      <c r="H2" s="49"/>
      <c r="I2" s="50" t="s">
        <v>3</v>
      </c>
      <c r="J2" s="5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5" customHeight="1" thickBot="1" x14ac:dyDescent="0.25">
      <c r="A3" s="46"/>
      <c r="B3" s="5" t="s">
        <v>4</v>
      </c>
      <c r="C3" s="6" t="s">
        <v>54</v>
      </c>
      <c r="D3" s="7" t="s">
        <v>55</v>
      </c>
      <c r="E3" s="7" t="s">
        <v>57</v>
      </c>
      <c r="F3" s="7" t="s">
        <v>56</v>
      </c>
      <c r="G3" s="8" t="s">
        <v>5</v>
      </c>
      <c r="H3" s="9" t="s">
        <v>6</v>
      </c>
      <c r="I3" s="4" t="s">
        <v>7</v>
      </c>
      <c r="J3" s="10" t="s">
        <v>8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1" t="s">
        <v>9</v>
      </c>
      <c r="B4" s="12" t="s">
        <v>10</v>
      </c>
      <c r="C4" s="13"/>
      <c r="D4" s="14"/>
      <c r="E4" s="14"/>
      <c r="F4" s="14"/>
      <c r="G4" s="15"/>
      <c r="H4" s="16"/>
      <c r="I4" s="17"/>
      <c r="J4" s="18">
        <f>I4*H4</f>
        <v>0</v>
      </c>
    </row>
    <row r="5" spans="1:26" x14ac:dyDescent="0.25">
      <c r="A5" s="19" t="s">
        <v>11</v>
      </c>
      <c r="B5" s="20" t="s">
        <v>12</v>
      </c>
      <c r="C5" s="21">
        <v>2</v>
      </c>
      <c r="D5" s="22"/>
      <c r="E5" s="22"/>
      <c r="F5" s="22"/>
      <c r="G5" s="23"/>
      <c r="H5" s="24">
        <f>SUM(C5:G5)</f>
        <v>2</v>
      </c>
      <c r="I5" s="25"/>
      <c r="J5" s="26">
        <f>I5*H5</f>
        <v>0</v>
      </c>
    </row>
    <row r="6" spans="1:26" x14ac:dyDescent="0.25">
      <c r="A6" s="19" t="s">
        <v>13</v>
      </c>
      <c r="B6" s="20" t="s">
        <v>14</v>
      </c>
      <c r="C6" s="21"/>
      <c r="D6" s="22"/>
      <c r="E6" s="22"/>
      <c r="F6" s="22"/>
      <c r="G6" s="23"/>
      <c r="H6" s="24"/>
      <c r="I6" s="25"/>
      <c r="J6" s="26">
        <f t="shared" ref="J6:J29" si="0">I6*H6</f>
        <v>0</v>
      </c>
    </row>
    <row r="7" spans="1:26" x14ac:dyDescent="0.25">
      <c r="A7" s="19" t="s">
        <v>15</v>
      </c>
      <c r="B7" s="20" t="s">
        <v>16</v>
      </c>
      <c r="C7" s="21"/>
      <c r="D7" s="22">
        <v>1</v>
      </c>
      <c r="E7" s="22"/>
      <c r="F7" s="22"/>
      <c r="G7" s="23"/>
      <c r="H7" s="24">
        <f>SUM(C7:G7)</f>
        <v>1</v>
      </c>
      <c r="I7" s="25"/>
      <c r="J7" s="26">
        <f t="shared" si="0"/>
        <v>0</v>
      </c>
    </row>
    <row r="8" spans="1:26" x14ac:dyDescent="0.25">
      <c r="A8" s="19" t="s">
        <v>17</v>
      </c>
      <c r="B8" s="20" t="s">
        <v>18</v>
      </c>
      <c r="C8" s="21">
        <v>41</v>
      </c>
      <c r="D8" s="22">
        <v>4</v>
      </c>
      <c r="E8" s="22">
        <v>7</v>
      </c>
      <c r="F8" s="22"/>
      <c r="G8" s="23">
        <v>14</v>
      </c>
      <c r="H8" s="24">
        <f>SUM(C8:G8)</f>
        <v>66</v>
      </c>
      <c r="I8" s="25"/>
      <c r="J8" s="26">
        <f t="shared" si="0"/>
        <v>0</v>
      </c>
    </row>
    <row r="9" spans="1:26" x14ac:dyDescent="0.25">
      <c r="A9" s="19" t="s">
        <v>19</v>
      </c>
      <c r="B9" s="20" t="s">
        <v>20</v>
      </c>
      <c r="C9" s="21">
        <v>2</v>
      </c>
      <c r="D9" s="22"/>
      <c r="E9" s="22"/>
      <c r="F9" s="22"/>
      <c r="G9" s="23"/>
      <c r="H9" s="24">
        <f>SUM(C9:G9)</f>
        <v>2</v>
      </c>
      <c r="I9" s="25"/>
      <c r="J9" s="26">
        <f t="shared" si="0"/>
        <v>0</v>
      </c>
    </row>
    <row r="10" spans="1:26" x14ac:dyDescent="0.25">
      <c r="A10" s="19" t="s">
        <v>21</v>
      </c>
      <c r="B10" s="20" t="s">
        <v>22</v>
      </c>
      <c r="C10" s="21"/>
      <c r="D10" s="22"/>
      <c r="E10" s="22"/>
      <c r="F10" s="22"/>
      <c r="G10" s="23"/>
      <c r="H10" s="24"/>
      <c r="I10" s="25"/>
      <c r="J10" s="26">
        <f t="shared" si="0"/>
        <v>0</v>
      </c>
    </row>
    <row r="11" spans="1:26" x14ac:dyDescent="0.25">
      <c r="A11" s="19" t="s">
        <v>23</v>
      </c>
      <c r="B11" s="20" t="s">
        <v>24</v>
      </c>
      <c r="C11" s="21">
        <v>20</v>
      </c>
      <c r="D11" s="22"/>
      <c r="E11" s="22">
        <v>4</v>
      </c>
      <c r="F11" s="22"/>
      <c r="G11" s="23"/>
      <c r="H11" s="24">
        <f>SUM(C11:G11)</f>
        <v>24</v>
      </c>
      <c r="I11" s="25"/>
      <c r="J11" s="26">
        <f t="shared" si="0"/>
        <v>0</v>
      </c>
    </row>
    <row r="12" spans="1:26" x14ac:dyDescent="0.25">
      <c r="A12" s="19" t="s">
        <v>25</v>
      </c>
      <c r="B12" s="20" t="s">
        <v>26</v>
      </c>
      <c r="C12" s="21">
        <v>2</v>
      </c>
      <c r="D12" s="22"/>
      <c r="E12" s="22"/>
      <c r="F12" s="22"/>
      <c r="G12" s="23"/>
      <c r="H12" s="24">
        <f>SUM(C12:G12)</f>
        <v>2</v>
      </c>
      <c r="I12" s="25"/>
      <c r="J12" s="26">
        <f t="shared" si="0"/>
        <v>0</v>
      </c>
    </row>
    <row r="13" spans="1:26" x14ac:dyDescent="0.25">
      <c r="A13" s="19" t="s">
        <v>27</v>
      </c>
      <c r="B13" s="20" t="s">
        <v>28</v>
      </c>
      <c r="C13" s="21">
        <v>1</v>
      </c>
      <c r="D13" s="22"/>
      <c r="E13" s="22"/>
      <c r="F13" s="22"/>
      <c r="G13" s="23"/>
      <c r="H13" s="24">
        <f>SUM(C13:G13)</f>
        <v>1</v>
      </c>
      <c r="I13" s="25"/>
      <c r="J13" s="26">
        <f t="shared" si="0"/>
        <v>0</v>
      </c>
    </row>
    <row r="14" spans="1:26" x14ac:dyDescent="0.25">
      <c r="A14" s="19" t="s">
        <v>29</v>
      </c>
      <c r="B14" s="20" t="s">
        <v>30</v>
      </c>
      <c r="C14" s="21"/>
      <c r="D14" s="22"/>
      <c r="E14" s="22"/>
      <c r="F14" s="22"/>
      <c r="G14" s="23"/>
      <c r="H14" s="24"/>
      <c r="I14" s="25"/>
      <c r="J14" s="26">
        <f t="shared" si="0"/>
        <v>0</v>
      </c>
    </row>
    <row r="15" spans="1:26" x14ac:dyDescent="0.25">
      <c r="A15" s="19" t="s">
        <v>31</v>
      </c>
      <c r="B15" s="20" t="s">
        <v>32</v>
      </c>
      <c r="C15" s="21">
        <v>1</v>
      </c>
      <c r="D15" s="22"/>
      <c r="E15" s="22"/>
      <c r="F15" s="22"/>
      <c r="G15" s="23"/>
      <c r="H15" s="24">
        <v>1</v>
      </c>
      <c r="I15" s="25"/>
      <c r="J15" s="26">
        <f t="shared" si="0"/>
        <v>0</v>
      </c>
    </row>
    <row r="16" spans="1:26" x14ac:dyDescent="0.25">
      <c r="A16" s="19" t="s">
        <v>23</v>
      </c>
      <c r="B16" s="20" t="s">
        <v>33</v>
      </c>
      <c r="C16" s="21"/>
      <c r="D16" s="22"/>
      <c r="E16" s="22"/>
      <c r="F16" s="22"/>
      <c r="G16" s="23">
        <v>10</v>
      </c>
      <c r="H16" s="24">
        <f>SUM(C16:G16)</f>
        <v>10</v>
      </c>
      <c r="I16" s="25"/>
      <c r="J16" s="26">
        <f t="shared" si="0"/>
        <v>0</v>
      </c>
    </row>
    <row r="17" spans="1:26" x14ac:dyDescent="0.25">
      <c r="A17" s="19" t="s">
        <v>34</v>
      </c>
      <c r="B17" s="20" t="s">
        <v>35</v>
      </c>
      <c r="C17" s="21"/>
      <c r="D17" s="22"/>
      <c r="E17" s="22"/>
      <c r="F17" s="22"/>
      <c r="G17" s="23">
        <v>4</v>
      </c>
      <c r="H17" s="24">
        <f>SUM(G17:G17)</f>
        <v>4</v>
      </c>
      <c r="I17" s="25"/>
      <c r="J17" s="26">
        <f t="shared" si="0"/>
        <v>0</v>
      </c>
    </row>
    <row r="18" spans="1:26" x14ac:dyDescent="0.25">
      <c r="A18" s="19" t="s">
        <v>29</v>
      </c>
      <c r="B18" s="20" t="s">
        <v>36</v>
      </c>
      <c r="C18" s="21"/>
      <c r="D18" s="22"/>
      <c r="E18" s="22"/>
      <c r="F18" s="22"/>
      <c r="G18" s="23"/>
      <c r="H18" s="24"/>
      <c r="I18" s="25"/>
      <c r="J18" s="26">
        <f t="shared" si="0"/>
        <v>0</v>
      </c>
    </row>
    <row r="19" spans="1:26" x14ac:dyDescent="0.25">
      <c r="A19" s="19" t="s">
        <v>21</v>
      </c>
      <c r="B19" s="20" t="s">
        <v>37</v>
      </c>
      <c r="C19" s="21"/>
      <c r="D19" s="22"/>
      <c r="E19" s="22"/>
      <c r="F19" s="22"/>
      <c r="G19" s="23"/>
      <c r="H19" s="24"/>
      <c r="I19" s="25"/>
      <c r="J19" s="26">
        <f t="shared" si="0"/>
        <v>0</v>
      </c>
    </row>
    <row r="20" spans="1:26" x14ac:dyDescent="0.25">
      <c r="A20" s="19" t="s">
        <v>25</v>
      </c>
      <c r="B20" s="20" t="s">
        <v>38</v>
      </c>
      <c r="C20" s="21"/>
      <c r="D20" s="22">
        <v>2</v>
      </c>
      <c r="E20" s="22"/>
      <c r="F20" s="22"/>
      <c r="G20" s="23"/>
      <c r="H20" s="24">
        <f>SUM(C20:G20)</f>
        <v>2</v>
      </c>
      <c r="I20" s="25"/>
      <c r="J20" s="26">
        <f t="shared" si="0"/>
        <v>0</v>
      </c>
    </row>
    <row r="21" spans="1:26" x14ac:dyDescent="0.25">
      <c r="A21" s="19"/>
      <c r="B21" s="20"/>
      <c r="C21" s="21"/>
      <c r="D21" s="22"/>
      <c r="E21" s="22"/>
      <c r="F21" s="22"/>
      <c r="G21" s="23"/>
      <c r="H21" s="24"/>
      <c r="I21" s="25"/>
      <c r="J21" s="26">
        <f t="shared" si="0"/>
        <v>0</v>
      </c>
    </row>
    <row r="22" spans="1:26" x14ac:dyDescent="0.25">
      <c r="A22" s="19" t="s">
        <v>39</v>
      </c>
      <c r="B22" s="20" t="s">
        <v>40</v>
      </c>
      <c r="C22" s="21">
        <v>3</v>
      </c>
      <c r="D22" s="22"/>
      <c r="E22" s="22"/>
      <c r="F22" s="22"/>
      <c r="G22" s="23"/>
      <c r="H22" s="24">
        <f>SUM(C22:G22)</f>
        <v>3</v>
      </c>
      <c r="I22" s="25"/>
      <c r="J22" s="26">
        <f t="shared" si="0"/>
        <v>0</v>
      </c>
    </row>
    <row r="23" spans="1:26" x14ac:dyDescent="0.25">
      <c r="A23" s="19" t="s">
        <v>41</v>
      </c>
      <c r="B23" s="20" t="s">
        <v>42</v>
      </c>
      <c r="C23" s="21"/>
      <c r="D23" s="22"/>
      <c r="E23" s="22"/>
      <c r="F23" s="22"/>
      <c r="G23" s="23"/>
      <c r="H23" s="24"/>
      <c r="I23" s="25"/>
      <c r="J23" s="26">
        <f t="shared" si="0"/>
        <v>0</v>
      </c>
    </row>
    <row r="24" spans="1:26" x14ac:dyDescent="0.25">
      <c r="A24" s="19" t="s">
        <v>43</v>
      </c>
      <c r="B24" s="20" t="s">
        <v>44</v>
      </c>
      <c r="C24" s="21">
        <v>2</v>
      </c>
      <c r="D24" s="22"/>
      <c r="E24" s="22"/>
      <c r="F24" s="22"/>
      <c r="G24" s="23"/>
      <c r="H24" s="24">
        <f t="shared" ref="H24:H29" si="1">SUM(C24:G24)</f>
        <v>2</v>
      </c>
      <c r="I24" s="25"/>
      <c r="J24" s="26">
        <f t="shared" si="0"/>
        <v>0</v>
      </c>
    </row>
    <row r="25" spans="1:26" x14ac:dyDescent="0.25">
      <c r="A25" s="19" t="s">
        <v>41</v>
      </c>
      <c r="B25" s="20" t="s">
        <v>45</v>
      </c>
      <c r="C25" s="21">
        <v>4</v>
      </c>
      <c r="D25" s="22"/>
      <c r="E25" s="22"/>
      <c r="F25" s="22"/>
      <c r="G25" s="23"/>
      <c r="H25" s="24">
        <f t="shared" si="1"/>
        <v>4</v>
      </c>
      <c r="I25" s="25"/>
      <c r="J25" s="26">
        <f t="shared" si="0"/>
        <v>0</v>
      </c>
    </row>
    <row r="26" spans="1:26" x14ac:dyDescent="0.25">
      <c r="A26" s="19" t="s">
        <v>43</v>
      </c>
      <c r="B26" s="20" t="s">
        <v>46</v>
      </c>
      <c r="C26" s="21"/>
      <c r="D26" s="22">
        <v>3</v>
      </c>
      <c r="E26" s="22"/>
      <c r="F26" s="22"/>
      <c r="G26" s="23"/>
      <c r="H26" s="24">
        <f t="shared" si="1"/>
        <v>3</v>
      </c>
      <c r="I26" s="25"/>
      <c r="J26" s="26">
        <f t="shared" si="0"/>
        <v>0</v>
      </c>
    </row>
    <row r="27" spans="1:26" x14ac:dyDescent="0.25">
      <c r="A27" s="19" t="s">
        <v>43</v>
      </c>
      <c r="B27" s="20" t="s">
        <v>47</v>
      </c>
      <c r="C27" s="21">
        <v>1</v>
      </c>
      <c r="D27" s="22"/>
      <c r="E27" s="22"/>
      <c r="F27" s="22"/>
      <c r="G27" s="23"/>
      <c r="H27" s="24">
        <f t="shared" si="1"/>
        <v>1</v>
      </c>
      <c r="I27" s="25"/>
      <c r="J27" s="26">
        <f t="shared" si="0"/>
        <v>0</v>
      </c>
    </row>
    <row r="28" spans="1:26" x14ac:dyDescent="0.25">
      <c r="A28" s="19" t="s">
        <v>48</v>
      </c>
      <c r="B28" s="20" t="s">
        <v>49</v>
      </c>
      <c r="C28" s="21"/>
      <c r="D28" s="22">
        <v>1</v>
      </c>
      <c r="E28" s="22"/>
      <c r="F28" s="22"/>
      <c r="G28" s="23"/>
      <c r="H28" s="24">
        <f t="shared" si="1"/>
        <v>1</v>
      </c>
      <c r="I28" s="25"/>
      <c r="J28" s="26">
        <f t="shared" si="0"/>
        <v>0</v>
      </c>
    </row>
    <row r="29" spans="1:26" ht="15.75" thickBot="1" x14ac:dyDescent="0.3">
      <c r="A29" s="27" t="s">
        <v>41</v>
      </c>
      <c r="B29" s="28" t="s">
        <v>50</v>
      </c>
      <c r="C29" s="29"/>
      <c r="D29" s="30">
        <v>1</v>
      </c>
      <c r="E29" s="30"/>
      <c r="F29" s="30"/>
      <c r="G29" s="31"/>
      <c r="H29" s="32">
        <f t="shared" si="1"/>
        <v>1</v>
      </c>
      <c r="I29" s="33"/>
      <c r="J29" s="34">
        <f t="shared" si="0"/>
        <v>0</v>
      </c>
    </row>
    <row r="30" spans="1:26" ht="15" customHeight="1" thickBot="1" x14ac:dyDescent="0.3">
      <c r="A30" s="52" t="s">
        <v>51</v>
      </c>
      <c r="B30" s="52"/>
      <c r="C30" s="52"/>
      <c r="D30" s="52"/>
      <c r="E30" s="52"/>
      <c r="F30" s="52"/>
      <c r="G30" s="52"/>
      <c r="H30" s="52"/>
      <c r="I30" s="53"/>
      <c r="J30" s="35">
        <f>SUM(J4:J29)</f>
        <v>0</v>
      </c>
      <c r="Y30" s="1"/>
      <c r="Z30" s="1"/>
    </row>
    <row r="31" spans="1:26" ht="15" customHeight="1" thickBot="1" x14ac:dyDescent="0.3">
      <c r="A31" s="54" t="s">
        <v>52</v>
      </c>
      <c r="B31" s="55"/>
      <c r="C31" s="55"/>
      <c r="D31" s="55"/>
      <c r="E31" s="55"/>
      <c r="F31" s="55"/>
      <c r="G31" s="56"/>
      <c r="H31" s="57"/>
      <c r="I31" s="58"/>
      <c r="J31" s="36">
        <f>-H31*J30</f>
        <v>0</v>
      </c>
      <c r="Y31" s="1"/>
      <c r="Z31" s="1"/>
    </row>
    <row r="32" spans="1:26" ht="15" customHeight="1" thickBot="1" x14ac:dyDescent="0.3">
      <c r="A32" s="39" t="s">
        <v>53</v>
      </c>
      <c r="B32" s="40"/>
      <c r="C32" s="40"/>
      <c r="D32" s="40"/>
      <c r="E32" s="40"/>
      <c r="F32" s="40"/>
      <c r="G32" s="40"/>
      <c r="H32" s="40"/>
      <c r="I32" s="41"/>
      <c r="J32" s="37">
        <f>SUM(J30:J31)</f>
        <v>0</v>
      </c>
      <c r="Y32" s="1"/>
      <c r="Z32" s="1"/>
    </row>
  </sheetData>
  <sheetProtection algorithmName="SHA-512" hashValue="OLc1hFRGuAZqpsKFCd2VcOBdb9LakKZbYV88OL2lRF2voKyoqwXQ0KWLC53vQ9vAPcQqePqZsEpAAxYp5Farrg==" saltValue="zJkkN9VI2rdEh+DoJ55gBQ==" spinCount="100000" sheet="1" objects="1" scenarios="1"/>
  <mergeCells count="8">
    <mergeCell ref="A32:I32"/>
    <mergeCell ref="A1:J1"/>
    <mergeCell ref="A2:A3"/>
    <mergeCell ref="C2:H2"/>
    <mergeCell ref="I2:J2"/>
    <mergeCell ref="A30:I30"/>
    <mergeCell ref="A31:G31"/>
    <mergeCell ref="H31:I31"/>
  </mergeCells>
  <pageMargins left="0.23622047244094491" right="0.23622047244094491" top="0.74803149606299213" bottom="0.74803149606299213" header="0.31496062992125984" footer="0.31496062992125984"/>
  <pageSetup paperSize="9" scale="93" orientation="portrait" r:id="rId1"/>
  <headerFooter>
    <oddHeader>&amp;C&amp;"-,Vet"&amp;22&amp;K05-048Staat van verrekenprijzen met aantallen armature&amp;K05-049n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Gemeentewerf</vt:lpstr>
      <vt:lpstr>Gemeentewerf!Afdrukbereik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| Donker Inspecties</dc:creator>
  <cp:lastModifiedBy>Gert | Donker Inspecties</cp:lastModifiedBy>
  <cp:lastPrinted>2023-12-06T15:22:59Z</cp:lastPrinted>
  <dcterms:created xsi:type="dcterms:W3CDTF">2023-12-06T14:02:21Z</dcterms:created>
  <dcterms:modified xsi:type="dcterms:W3CDTF">2023-12-06T15:26:31Z</dcterms:modified>
</cp:coreProperties>
</file>