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gemeenteheemskerk.sharepoint.com/sites/IVAanbestedingen-AanbestedingBurgerzakenenESB/Gedeelde documenten/Aanbesteding Burgerzaken en ESB/"/>
    </mc:Choice>
  </mc:AlternateContent>
  <xr:revisionPtr revIDLastSave="93" documentId="8_{B81D4B6B-B658-489B-A8E5-4367FC1B8899}" xr6:coauthVersionLast="47" xr6:coauthVersionMax="47" xr10:uidLastSave="{B77FC87E-48AE-4993-9717-75BD4323340F}"/>
  <bookViews>
    <workbookView xWindow="-120" yWindow="-120" windowWidth="29040" windowHeight="15840" xr2:uid="{00000000-000D-0000-FFFF-FFFF00000000}"/>
  </bookViews>
  <sheets>
    <sheet name="Checklist" sheetId="1" r:id="rId1"/>
  </sheets>
  <definedNames>
    <definedName name="_xlnm._FilterDatabase" localSheetId="0" hidden="1">Checklist!$I$1:$I$35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22" i="1"/>
  <c r="E21" i="1"/>
  <c r="E20" i="1"/>
  <c r="E19" i="1"/>
  <c r="E18" i="1"/>
  <c r="C25" i="1"/>
  <c r="E10" i="1"/>
  <c r="E24" i="1"/>
  <c r="E17" i="1"/>
  <c r="E16" i="1"/>
  <c r="E15" i="1"/>
  <c r="E14" i="1"/>
  <c r="E13" i="1"/>
  <c r="E12" i="1"/>
  <c r="E11" i="1"/>
  <c r="E25" i="1" l="1"/>
</calcChain>
</file>

<file path=xl/sharedStrings.xml><?xml version="1.0" encoding="utf-8"?>
<sst xmlns="http://schemas.openxmlformats.org/spreadsheetml/2006/main" count="61" uniqueCount="47">
  <si>
    <t>Bijlage G - Realisatielijst wensen</t>
  </si>
  <si>
    <t>INSCHRIJVER:</t>
  </si>
  <si>
    <t xml:space="preserve">Inschrijver dient de geelgekleurde cellen in kolom D te voorzien van één van de ingegeven antwoorden, behorende bij de wens (W*) zoals beschreven in het Programma van Eisen en wensen. Optioneel kan Inschrijver een toelichting geven in kolom G. </t>
  </si>
  <si>
    <t>WENSEN</t>
  </si>
  <si>
    <t>wens</t>
  </si>
  <si>
    <t>max. 
punten</t>
  </si>
  <si>
    <t>realiseerbaar?</t>
  </si>
  <si>
    <t>uw punten</t>
  </si>
  <si>
    <t>uw prijs</t>
  </si>
  <si>
    <t>toelichting (optioneel)</t>
  </si>
  <si>
    <t>WE-1</t>
  </si>
  <si>
    <t>De oplossing kan afwijkingen van de normale gedragingen (rare opvragingen) signaleren</t>
  </si>
  <si>
    <t>nee</t>
  </si>
  <si>
    <t>WE-2</t>
  </si>
  <si>
    <t xml:space="preserve">De oplossing moet voorzien in het gebruik van aangehaakte gegevens /aantekeningen bij persoonslijsten, panden en processen.  </t>
  </si>
  <si>
    <t>WE-3</t>
  </si>
  <si>
    <t>De oplossing biedt de mogelijkheid om uitvaartondernemer zelf een uitvaart te laten inplannen</t>
  </si>
  <si>
    <t>WE-4</t>
  </si>
  <si>
    <t>De oplossing ondersteunt het proces van het thuis bezorgen van een paspoort</t>
  </si>
  <si>
    <t>WE-5</t>
  </si>
  <si>
    <t>Niet-authentieke gegevens, die toch op meer plekken worden gebruikt, wenst Heemskerk actief te kunnen distribueren.</t>
  </si>
  <si>
    <t>WE-6</t>
  </si>
  <si>
    <t>De kaartlagen, die gebruikt worden om de gezochte informatie in te presenteren, haalt uw oplossing online uit interne en externe bronnen (bijv. PDOK).</t>
  </si>
  <si>
    <t>WE-7</t>
  </si>
  <si>
    <t xml:space="preserve">De oplossing geeft toegang aan medewerkers van de gemeente Heemskerk op de de diensten van de ondernemer op basis van Single Sign On (SSO) </t>
  </si>
  <si>
    <t>WE-8</t>
  </si>
  <si>
    <t>De oplossing biedt functionaliteit aan de gebruikers om zelfstandig aanpassingen te kunnen doen in sjablonen</t>
  </si>
  <si>
    <t>WE-9</t>
  </si>
  <si>
    <t>WE-10</t>
  </si>
  <si>
    <t>Elke klik moet binnen 3 seconden leiden tot een reactie vanuit uw oplossing</t>
  </si>
  <si>
    <t>WE-11</t>
  </si>
  <si>
    <t>De inhoud van het gegevensmagazijn kan geraadpleegd worden door zowel beheerders als gebruikers via een gebruiksvriendelijke interface.</t>
  </si>
  <si>
    <t>WE-12</t>
  </si>
  <si>
    <t>De gebruikersinterface van het gegevensmagazijn kent meerdere zoekingangen</t>
  </si>
  <si>
    <t>WE-13</t>
  </si>
  <si>
    <t>In de gebruikersinterface is het mogelijk om “door te klikken” op gerelateerde gegevens  (zoals partner, adres, medebewoners, verblijfsobject of onderneming)</t>
  </si>
  <si>
    <t>WE-14</t>
  </si>
  <si>
    <t>De ondernemer maakt gebruik van gebruikersverenigingen en/of andere vormen van co-creatie.</t>
  </si>
  <si>
    <t>WE-15</t>
  </si>
  <si>
    <t>TOTAALSCORE</t>
  </si>
  <si>
    <t>ONDERTEKENING TEKENBEVOEGDE</t>
  </si>
  <si>
    <t>NAAM:</t>
  </si>
  <si>
    <t>FUNCTIE:</t>
  </si>
  <si>
    <t>DATUM:</t>
  </si>
  <si>
    <t>HANDTEKENING</t>
  </si>
  <si>
    <t>Het gehele gegevensmagazijn is doorzoekbaar door middel van zoekopdrachten en overzichten uit te werken door functioneel beheer, bijvoorbeeld door gebruik van filters</t>
  </si>
  <si>
    <t>Alle betrokken functioneel beheerders worden op locatie van gemeente Heemskerk opgeleid om de oplossingen van de leverancier te kunnen beheren. Opleiding en alle beschikbare documenatie is in de Nederlandse taal.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</si>
</sst>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* #,##0.00;[Red]&quot;€&quot;* \-#,##0.0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8"/>
      <color theme="1"/>
      <name val="Arial"/>
      <family val="2"/>
    </font>
    <font>
      <sz val="8"/>
      <name val="Calibri"/>
      <family val="2"/>
      <scheme val="minor"/>
    </font>
    <font>
      <sz val="18"/>
      <color rgb="FFFF000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8"/>
      <name val="Arial"/>
      <family val="2"/>
    </font>
    <font>
      <i/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9"/>
      <name val="Century Gothic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0"/>
        <bgColor theme="0" tint="-0.249977111117893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8" fillId="4" borderId="4" xfId="1" applyNumberFormat="1" applyFont="1" applyFill="1" applyBorder="1" applyAlignment="1" applyProtection="1">
      <alignment horizontal="center" vertical="center"/>
    </xf>
    <xf numFmtId="1" fontId="8" fillId="5" borderId="5" xfId="1" applyNumberFormat="1" applyFont="1" applyFill="1" applyBorder="1" applyAlignment="1" applyProtection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5" fillId="0" borderId="0" xfId="0" applyFont="1"/>
    <xf numFmtId="0" fontId="10" fillId="0" borderId="10" xfId="0" applyFont="1" applyBorder="1"/>
    <xf numFmtId="0" fontId="2" fillId="0" borderId="0" xfId="0" applyFont="1"/>
    <xf numFmtId="0" fontId="4" fillId="0" borderId="0" xfId="0" applyFont="1" applyAlignment="1">
      <alignment horizontal="left" wrapText="1"/>
    </xf>
    <xf numFmtId="0" fontId="8" fillId="4" borderId="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0" fillId="0" borderId="11" xfId="0" applyFont="1" applyBorder="1"/>
    <xf numFmtId="0" fontId="14" fillId="0" borderId="12" xfId="0" applyFon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vertical="top" wrapText="1"/>
    </xf>
    <xf numFmtId="2" fontId="8" fillId="4" borderId="0" xfId="1" applyNumberFormat="1" applyFont="1" applyFill="1" applyBorder="1" applyAlignment="1" applyProtection="1">
      <alignment horizontal="center" vertical="center"/>
    </xf>
    <xf numFmtId="0" fontId="11" fillId="2" borderId="0" xfId="0" applyFont="1" applyFill="1" applyAlignment="1">
      <alignment vertical="top"/>
    </xf>
    <xf numFmtId="0" fontId="11" fillId="2" borderId="0" xfId="0" applyFont="1" applyFill="1" applyAlignment="1">
      <alignment horizontal="center" vertical="top"/>
    </xf>
    <xf numFmtId="0" fontId="4" fillId="0" borderId="0" xfId="0" applyFont="1" applyAlignment="1">
      <alignment vertical="top"/>
    </xf>
    <xf numFmtId="0" fontId="8" fillId="4" borderId="6" xfId="0" applyFont="1" applyFill="1" applyBorder="1" applyAlignment="1">
      <alignment vertical="top"/>
    </xf>
    <xf numFmtId="0" fontId="8" fillId="4" borderId="6" xfId="0" applyFont="1" applyFill="1" applyBorder="1" applyAlignment="1">
      <alignment horizontal="center" vertical="top"/>
    </xf>
    <xf numFmtId="0" fontId="8" fillId="4" borderId="6" xfId="0" applyFont="1" applyFill="1" applyBorder="1" applyAlignment="1">
      <alignment horizontal="center" vertical="top" wrapText="1"/>
    </xf>
    <xf numFmtId="2" fontId="4" fillId="0" borderId="7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 wrapText="1"/>
    </xf>
    <xf numFmtId="49" fontId="15" fillId="0" borderId="14" xfId="0" applyNumberFormat="1" applyFont="1" applyBorder="1" applyAlignment="1">
      <alignment vertical="center" wrapText="1"/>
    </xf>
    <xf numFmtId="0" fontId="16" fillId="0" borderId="0" xfId="0" applyFont="1"/>
    <xf numFmtId="0" fontId="17" fillId="0" borderId="0" xfId="0" applyFont="1"/>
    <xf numFmtId="0" fontId="7" fillId="0" borderId="0" xfId="0" applyFont="1"/>
    <xf numFmtId="0" fontId="18" fillId="0" borderId="0" xfId="0" applyFont="1"/>
    <xf numFmtId="0" fontId="19" fillId="0" borderId="0" xfId="0" applyFont="1" applyAlignment="1">
      <alignment vertical="top" wrapText="1"/>
    </xf>
    <xf numFmtId="0" fontId="17" fillId="0" borderId="0" xfId="0" applyFont="1" applyAlignment="1">
      <alignment vertical="top"/>
    </xf>
    <xf numFmtId="0" fontId="17" fillId="0" borderId="0" xfId="0" applyFont="1" applyAlignment="1">
      <alignment vertical="center"/>
    </xf>
    <xf numFmtId="0" fontId="20" fillId="0" borderId="0" xfId="0" applyFont="1" applyAlignment="1">
      <alignment vertical="top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14" fillId="0" borderId="12" xfId="0" applyFont="1" applyBorder="1" applyAlignment="1">
      <alignment horizontal="right"/>
    </xf>
    <xf numFmtId="0" fontId="13" fillId="0" borderId="0" xfId="0" applyFont="1" applyAlignment="1">
      <alignment horizontal="left" vertical="top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showGridLines="0" tabSelected="1" topLeftCell="C1" zoomScale="155" zoomScaleNormal="100" workbookViewId="0">
      <selection activeCell="A6" sqref="A6:G6"/>
    </sheetView>
  </sheetViews>
  <sheetFormatPr defaultColWidth="9.140625" defaultRowHeight="12.75" x14ac:dyDescent="0.2"/>
  <cols>
    <col min="1" max="1" width="7.28515625" style="1" customWidth="1"/>
    <col min="2" max="2" width="51.5703125" style="1" customWidth="1"/>
    <col min="3" max="3" width="7.28515625" style="2" bestFit="1" customWidth="1"/>
    <col min="4" max="6" width="15.7109375" style="2" customWidth="1"/>
    <col min="7" max="7" width="58.28515625" style="15" customWidth="1"/>
    <col min="8" max="8" width="9.140625" style="1" customWidth="1"/>
    <col min="9" max="9" width="9.140625" style="41"/>
    <col min="10" max="16384" width="9.140625" style="1"/>
  </cols>
  <sheetData>
    <row r="1" spans="1:9" s="6" customFormat="1" ht="34.5" customHeight="1" x14ac:dyDescent="0.25">
      <c r="C1" s="7"/>
      <c r="D1" s="8"/>
      <c r="E1" s="9"/>
      <c r="F1" s="9"/>
      <c r="I1" s="40"/>
    </row>
    <row r="2" spans="1:9" ht="5.25" customHeight="1" x14ac:dyDescent="0.2">
      <c r="G2" s="3"/>
    </row>
    <row r="3" spans="1:9" s="12" customFormat="1" ht="23.25" x14ac:dyDescent="0.35">
      <c r="A3" s="22" t="s">
        <v>0</v>
      </c>
      <c r="B3" s="22"/>
      <c r="C3" s="10"/>
      <c r="D3" s="10"/>
      <c r="E3" s="10"/>
      <c r="F3" s="10"/>
      <c r="G3" s="11"/>
      <c r="I3" s="42"/>
    </row>
    <row r="4" spans="1:9" s="14" customFormat="1" ht="15" x14ac:dyDescent="0.2">
      <c r="A4" s="13" t="s">
        <v>1</v>
      </c>
      <c r="B4" s="6"/>
      <c r="C4" s="48"/>
      <c r="D4" s="48"/>
      <c r="E4" s="48"/>
      <c r="F4" s="48"/>
      <c r="G4" s="49"/>
      <c r="I4" s="43"/>
    </row>
    <row r="6" spans="1:9" s="23" customFormat="1" ht="25.5" customHeight="1" x14ac:dyDescent="0.25">
      <c r="A6" s="51" t="s">
        <v>2</v>
      </c>
      <c r="B6" s="51"/>
      <c r="C6" s="51"/>
      <c r="D6" s="51"/>
      <c r="E6" s="51"/>
      <c r="F6" s="51"/>
      <c r="G6" s="51"/>
      <c r="I6" s="44"/>
    </row>
    <row r="8" spans="1:9" s="27" customFormat="1" ht="15" customHeight="1" x14ac:dyDescent="0.25">
      <c r="A8" s="25" t="s">
        <v>3</v>
      </c>
      <c r="B8" s="25"/>
      <c r="C8" s="26"/>
      <c r="D8" s="25"/>
      <c r="E8" s="26"/>
      <c r="F8" s="26"/>
      <c r="G8" s="25"/>
      <c r="I8" s="47"/>
    </row>
    <row r="9" spans="1:9" s="27" customFormat="1" ht="25.5" x14ac:dyDescent="0.25">
      <c r="A9" s="28" t="s">
        <v>4</v>
      </c>
      <c r="B9" s="28"/>
      <c r="C9" s="30" t="s">
        <v>5</v>
      </c>
      <c r="D9" s="28" t="s">
        <v>6</v>
      </c>
      <c r="E9" s="29" t="s">
        <v>7</v>
      </c>
      <c r="F9" s="29" t="s">
        <v>8</v>
      </c>
      <c r="G9" s="28" t="s">
        <v>9</v>
      </c>
      <c r="I9" s="45"/>
    </row>
    <row r="10" spans="1:9" s="17" customFormat="1" ht="28.5" x14ac:dyDescent="0.25">
      <c r="A10" s="37" t="s">
        <v>10</v>
      </c>
      <c r="B10" s="39" t="s">
        <v>11</v>
      </c>
      <c r="C10" s="31">
        <v>3</v>
      </c>
      <c r="D10" s="35" t="s">
        <v>12</v>
      </c>
      <c r="E10" s="31">
        <f t="shared" ref="E10:E24" si="0">IF(D10="ja",C10,IF(D10="binnen 3 maand",C10/2,0))</f>
        <v>0</v>
      </c>
      <c r="F10" s="33"/>
      <c r="G10" s="36"/>
      <c r="I10" s="46"/>
    </row>
    <row r="11" spans="1:9" s="17" customFormat="1" ht="42.75" x14ac:dyDescent="0.25">
      <c r="A11" s="37" t="s">
        <v>13</v>
      </c>
      <c r="B11" s="38" t="s">
        <v>14</v>
      </c>
      <c r="C11" s="31">
        <v>2</v>
      </c>
      <c r="D11" s="35" t="s">
        <v>12</v>
      </c>
      <c r="E11" s="32">
        <f t="shared" si="0"/>
        <v>0</v>
      </c>
      <c r="F11" s="33"/>
      <c r="G11" s="34"/>
      <c r="I11" s="46"/>
    </row>
    <row r="12" spans="1:9" s="17" customFormat="1" ht="28.5" x14ac:dyDescent="0.25">
      <c r="A12" s="37" t="s">
        <v>15</v>
      </c>
      <c r="B12" s="39" t="s">
        <v>16</v>
      </c>
      <c r="C12" s="31">
        <v>2</v>
      </c>
      <c r="D12" s="35" t="s">
        <v>12</v>
      </c>
      <c r="E12" s="32">
        <f t="shared" si="0"/>
        <v>0</v>
      </c>
      <c r="F12" s="33"/>
      <c r="G12" s="34"/>
      <c r="I12" s="46"/>
    </row>
    <row r="13" spans="1:9" s="17" customFormat="1" ht="28.5" x14ac:dyDescent="0.25">
      <c r="A13" s="37" t="s">
        <v>17</v>
      </c>
      <c r="B13" s="38" t="s">
        <v>18</v>
      </c>
      <c r="C13" s="31">
        <v>2</v>
      </c>
      <c r="D13" s="35" t="s">
        <v>12</v>
      </c>
      <c r="E13" s="32">
        <f t="shared" si="0"/>
        <v>0</v>
      </c>
      <c r="F13" s="33"/>
      <c r="G13" s="34"/>
      <c r="I13" s="46"/>
    </row>
    <row r="14" spans="1:9" s="17" customFormat="1" ht="42.75" x14ac:dyDescent="0.25">
      <c r="A14" s="37" t="s">
        <v>19</v>
      </c>
      <c r="B14" s="38" t="s">
        <v>20</v>
      </c>
      <c r="C14" s="31">
        <v>2</v>
      </c>
      <c r="D14" s="35" t="s">
        <v>12</v>
      </c>
      <c r="E14" s="32">
        <f t="shared" si="0"/>
        <v>0</v>
      </c>
      <c r="F14" s="33"/>
      <c r="G14" s="34"/>
      <c r="I14" s="46"/>
    </row>
    <row r="15" spans="1:9" s="17" customFormat="1" ht="42.75" x14ac:dyDescent="0.25">
      <c r="A15" s="37" t="s">
        <v>21</v>
      </c>
      <c r="B15" s="38" t="s">
        <v>22</v>
      </c>
      <c r="C15" s="31">
        <v>2</v>
      </c>
      <c r="D15" s="35" t="s">
        <v>12</v>
      </c>
      <c r="E15" s="32">
        <f t="shared" si="0"/>
        <v>0</v>
      </c>
      <c r="F15" s="33"/>
      <c r="G15" s="34"/>
      <c r="I15" s="46"/>
    </row>
    <row r="16" spans="1:9" s="17" customFormat="1" ht="42.75" x14ac:dyDescent="0.25">
      <c r="A16" s="37" t="s">
        <v>23</v>
      </c>
      <c r="B16" s="39" t="s">
        <v>24</v>
      </c>
      <c r="C16" s="31">
        <v>1</v>
      </c>
      <c r="D16" s="35" t="s">
        <v>12</v>
      </c>
      <c r="E16" s="32">
        <f t="shared" si="0"/>
        <v>0</v>
      </c>
      <c r="F16" s="33"/>
      <c r="G16" s="34"/>
      <c r="I16" s="46"/>
    </row>
    <row r="17" spans="1:9" s="17" customFormat="1" ht="28.5" x14ac:dyDescent="0.25">
      <c r="A17" s="37" t="s">
        <v>25</v>
      </c>
      <c r="B17" s="39" t="s">
        <v>26</v>
      </c>
      <c r="C17" s="31">
        <v>2</v>
      </c>
      <c r="D17" s="35" t="s">
        <v>12</v>
      </c>
      <c r="E17" s="32">
        <f t="shared" si="0"/>
        <v>0</v>
      </c>
      <c r="F17" s="33"/>
      <c r="G17" s="34"/>
      <c r="I17" s="46"/>
    </row>
    <row r="18" spans="1:9" s="17" customFormat="1" ht="57" x14ac:dyDescent="0.25">
      <c r="A18" s="37" t="s">
        <v>27</v>
      </c>
      <c r="B18" s="39" t="s">
        <v>45</v>
      </c>
      <c r="C18" s="31">
        <v>2</v>
      </c>
      <c r="D18" s="35" t="s">
        <v>12</v>
      </c>
      <c r="E18" s="32">
        <f t="shared" si="0"/>
        <v>0</v>
      </c>
      <c r="F18" s="33"/>
      <c r="G18" s="34"/>
      <c r="I18" s="46"/>
    </row>
    <row r="19" spans="1:9" s="17" customFormat="1" ht="28.5" x14ac:dyDescent="0.25">
      <c r="A19" s="37" t="s">
        <v>28</v>
      </c>
      <c r="B19" s="39" t="s">
        <v>29</v>
      </c>
      <c r="C19" s="31">
        <v>1</v>
      </c>
      <c r="D19" s="35" t="s">
        <v>12</v>
      </c>
      <c r="E19" s="32">
        <f t="shared" si="0"/>
        <v>0</v>
      </c>
      <c r="F19" s="33"/>
      <c r="G19" s="34"/>
      <c r="I19" s="46"/>
    </row>
    <row r="20" spans="1:9" s="17" customFormat="1" ht="42.75" x14ac:dyDescent="0.25">
      <c r="A20" s="37" t="s">
        <v>30</v>
      </c>
      <c r="B20" s="39" t="s">
        <v>31</v>
      </c>
      <c r="C20" s="31">
        <v>2</v>
      </c>
      <c r="D20" s="35" t="s">
        <v>12</v>
      </c>
      <c r="E20" s="32">
        <f t="shared" si="0"/>
        <v>0</v>
      </c>
      <c r="F20" s="33"/>
      <c r="G20" s="34"/>
      <c r="I20" s="46"/>
    </row>
    <row r="21" spans="1:9" s="17" customFormat="1" ht="28.5" x14ac:dyDescent="0.25">
      <c r="A21" s="37" t="s">
        <v>32</v>
      </c>
      <c r="B21" s="39" t="s">
        <v>33</v>
      </c>
      <c r="C21" s="31">
        <v>2</v>
      </c>
      <c r="D21" s="35" t="s">
        <v>12</v>
      </c>
      <c r="E21" s="32">
        <f t="shared" si="0"/>
        <v>0</v>
      </c>
      <c r="F21" s="33"/>
      <c r="G21" s="34"/>
      <c r="I21" s="46"/>
    </row>
    <row r="22" spans="1:9" s="17" customFormat="1" ht="42.75" x14ac:dyDescent="0.25">
      <c r="A22" s="37" t="s">
        <v>34</v>
      </c>
      <c r="B22" s="39" t="s">
        <v>35</v>
      </c>
      <c r="C22" s="31">
        <v>3</v>
      </c>
      <c r="D22" s="35" t="s">
        <v>12</v>
      </c>
      <c r="E22" s="32">
        <f t="shared" si="0"/>
        <v>0</v>
      </c>
      <c r="F22" s="33"/>
      <c r="G22" s="34"/>
      <c r="I22" s="46"/>
    </row>
    <row r="23" spans="1:9" s="17" customFormat="1" ht="42.75" x14ac:dyDescent="0.25">
      <c r="A23" s="37" t="s">
        <v>36</v>
      </c>
      <c r="B23" s="39" t="s">
        <v>37</v>
      </c>
      <c r="C23" s="31">
        <v>1</v>
      </c>
      <c r="D23" s="35" t="s">
        <v>12</v>
      </c>
      <c r="E23" s="32">
        <f t="shared" si="0"/>
        <v>0</v>
      </c>
      <c r="F23" s="33"/>
      <c r="G23" s="34"/>
      <c r="I23" s="46"/>
    </row>
    <row r="24" spans="1:9" s="17" customFormat="1" ht="57" x14ac:dyDescent="0.25">
      <c r="A24" s="37" t="s">
        <v>38</v>
      </c>
      <c r="B24" s="39" t="s">
        <v>46</v>
      </c>
      <c r="C24" s="31">
        <v>3</v>
      </c>
      <c r="D24" s="35" t="s">
        <v>12</v>
      </c>
      <c r="E24" s="32">
        <f t="shared" si="0"/>
        <v>0</v>
      </c>
      <c r="F24" s="33"/>
      <c r="G24" s="52"/>
      <c r="I24" s="46"/>
    </row>
    <row r="25" spans="1:9" s="17" customFormat="1" ht="15" customHeight="1" x14ac:dyDescent="0.25">
      <c r="A25" s="16" t="s">
        <v>39</v>
      </c>
      <c r="B25" s="16"/>
      <c r="C25" s="4">
        <f>SUM(C10:C24)</f>
        <v>30</v>
      </c>
      <c r="D25" s="5"/>
      <c r="E25" s="4">
        <f>SUM(E10:E24)</f>
        <v>0</v>
      </c>
      <c r="F25" s="24"/>
      <c r="G25" s="21"/>
      <c r="I25" s="46"/>
    </row>
    <row r="26" spans="1:9" s="17" customFormat="1" ht="15" customHeight="1" x14ac:dyDescent="0.25">
      <c r="A26" s="18"/>
      <c r="B26" s="18"/>
      <c r="C26" s="18"/>
      <c r="D26" s="18"/>
      <c r="E26" s="18"/>
      <c r="F26" s="18"/>
      <c r="G26" s="18"/>
      <c r="I26" s="46"/>
    </row>
    <row r="27" spans="1:9" ht="15" customHeight="1" x14ac:dyDescent="0.2">
      <c r="A27" s="19" t="s">
        <v>40</v>
      </c>
      <c r="B27" s="19"/>
      <c r="C27" s="19"/>
      <c r="D27" s="19"/>
      <c r="E27" s="19"/>
      <c r="F27" s="19"/>
      <c r="G27" s="19"/>
    </row>
    <row r="28" spans="1:9" x14ac:dyDescent="0.2">
      <c r="G28" s="3"/>
    </row>
    <row r="29" spans="1:9" x14ac:dyDescent="0.2">
      <c r="A29" s="1" t="s">
        <v>41</v>
      </c>
      <c r="G29" s="3"/>
    </row>
    <row r="30" spans="1:9" ht="5.25" customHeight="1" x14ac:dyDescent="0.2">
      <c r="G30" s="3"/>
    </row>
    <row r="31" spans="1:9" x14ac:dyDescent="0.2">
      <c r="A31" s="1" t="s">
        <v>42</v>
      </c>
      <c r="G31" s="3"/>
    </row>
    <row r="32" spans="1:9" ht="5.25" customHeight="1" x14ac:dyDescent="0.2">
      <c r="G32" s="3"/>
    </row>
    <row r="33" spans="1:7" x14ac:dyDescent="0.2">
      <c r="A33" s="1" t="s">
        <v>43</v>
      </c>
      <c r="G33" s="3"/>
    </row>
    <row r="34" spans="1:7" ht="5.25" customHeight="1" x14ac:dyDescent="0.2">
      <c r="G34" s="3"/>
    </row>
    <row r="35" spans="1:7" x14ac:dyDescent="0.2">
      <c r="A35" s="50"/>
      <c r="B35" s="50"/>
      <c r="C35" s="20"/>
      <c r="D35" s="20"/>
      <c r="E35" s="20"/>
      <c r="F35" s="20"/>
      <c r="G35" s="20" t="s">
        <v>44</v>
      </c>
    </row>
  </sheetData>
  <mergeCells count="3">
    <mergeCell ref="C4:G4"/>
    <mergeCell ref="A35:B35"/>
    <mergeCell ref="A6:G6"/>
  </mergeCells>
  <phoneticPr fontId="6" type="noConversion"/>
  <dataValidations count="1">
    <dataValidation type="list" allowBlank="1" showInputMessage="1" showErrorMessage="1" sqref="D10:D24" xr:uid="{F6EF14F3-EBEA-40C9-9EF6-CE35552B2965}">
      <formula1>"ja,nee"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D26F922B49D4E8E81B07D45F0CF7B" ma:contentTypeVersion="10" ma:contentTypeDescription="Een nieuw document maken." ma:contentTypeScope="" ma:versionID="c4db621e94e199d73c456a6e1c501a88">
  <xsd:schema xmlns:xsd="http://www.w3.org/2001/XMLSchema" xmlns:xs="http://www.w3.org/2001/XMLSchema" xmlns:p="http://schemas.microsoft.com/office/2006/metadata/properties" xmlns:ns2="6cbc699d-0be8-499a-80df-fefbe2b62fff" xmlns:ns3="7dcf2f5e-ea0e-4419-aa80-4559e4162c35" targetNamespace="http://schemas.microsoft.com/office/2006/metadata/properties" ma:root="true" ma:fieldsID="2234a3ca2ecf4dede9d30896953ebd6c" ns2:_="" ns3:_="">
    <xsd:import namespace="6cbc699d-0be8-499a-80df-fefbe2b62fff"/>
    <xsd:import namespace="7dcf2f5e-ea0e-4419-aa80-4559e4162c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bc699d-0be8-499a-80df-fefbe2b62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cdbd3f78-6442-4cfd-a6a2-cdfdee8362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f2f5e-ea0e-4419-aa80-4559e4162c3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bc699d-0be8-499a-80df-fefbe2b62f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8A43D3-6D69-45EA-9B66-466059F3C052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6cbc699d-0be8-499a-80df-fefbe2b62fff"/>
    <ds:schemaRef ds:uri="7dcf2f5e-ea0e-4419-aa80-4559e4162c35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37E9E8-318C-4F47-8ED4-F8F6C4A952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5C2649-4239-40D0-B3C6-E14C22564838}">
  <ds:schemaRefs>
    <ds:schemaRef ds:uri="http://schemas.microsoft.com/office/2006/metadata/properties"/>
    <ds:schemaRef ds:uri="http://www.w3.org/2000/xmlns/"/>
    <ds:schemaRef ds:uri="6cbc699d-0be8-499a-80df-fefbe2b62fff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Checklist</vt:lpstr>
    </vt:vector>
  </TitlesOfParts>
  <Manager/>
  <Company>De Inkoop Adviesgroep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Realisatielijst</dc:title>
  <dc:subject/>
  <dc:creator>Menno Eelkema</dc:creator>
  <cp:keywords/>
  <dc:description/>
  <cp:lastModifiedBy>Paul Leenards</cp:lastModifiedBy>
  <cp:revision/>
  <dcterms:created xsi:type="dcterms:W3CDTF">2015-06-05T18:17:20Z</dcterms:created>
  <dcterms:modified xsi:type="dcterms:W3CDTF">2023-09-27T13:41:06Z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0x010100776D26F922B49D4E8E81B07D45F0CF7B</vt:lpwstr>
  </property>
  <property fmtid="{D5CDD505-2E9C-101B-9397-08002B2CF9AE}" pid="3" name="MediaServiceImageTags">
    <vt:lpwstr/>
  </property>
</Properties>
</file>