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wijneninkoop-my.sharepoint.com/personal/lourens_wijneninkoopadvies_nl/Documents/0. Wijnen Inkoopadvies/2023-02 Noorderbasis/Touchscreens/"/>
    </mc:Choice>
  </mc:AlternateContent>
  <xr:revisionPtr revIDLastSave="54" documentId="8_{0F3E374B-1EF5-584C-B0B8-15C48B272344}" xr6:coauthVersionLast="47" xr6:coauthVersionMax="47" xr10:uidLastSave="{E487729D-41DC-4A4C-888F-D577C7573659}"/>
  <bookViews>
    <workbookView xWindow="-120" yWindow="-120" windowWidth="29040" windowHeight="15720" xr2:uid="{77BB4714-1850-5E40-8B7F-A572DC882EC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9" i="1"/>
  <c r="H6" i="1"/>
  <c r="H8" i="1" l="1"/>
  <c r="H10" i="1" s="1"/>
</calcChain>
</file>

<file path=xl/sharedStrings.xml><?xml version="1.0" encoding="utf-8"?>
<sst xmlns="http://schemas.openxmlformats.org/spreadsheetml/2006/main" count="15" uniqueCount="15">
  <si>
    <t>TOTAAL INSCHRIJFPRIJS</t>
  </si>
  <si>
    <t>Instructies t.b.v. het invullen van het prijzenblad.</t>
  </si>
  <si>
    <t>Aangeboden apparaat/ dienst</t>
  </si>
  <si>
    <t>Aantal</t>
  </si>
  <si>
    <t>Naam Inschrijver</t>
  </si>
  <si>
    <t>Merk, type</t>
  </si>
  <si>
    <t>Prijs montage en installatie per touchscreen</t>
  </si>
  <si>
    <t>Touchscreen</t>
  </si>
  <si>
    <t>Prijzenblad t.b.v. de Raamovereenkomst Touchscreens Noorderbasis</t>
  </si>
  <si>
    <t>Prijs per stuk (excl. BTW)</t>
  </si>
  <si>
    <t>BTW</t>
  </si>
  <si>
    <t>Totaalprijs (incl. BTW)</t>
  </si>
  <si>
    <t>Prijs te vervangen Touchscreen (inruilprijs)</t>
  </si>
  <si>
    <t>Subtotaal prijs na aftrek inruilprijs</t>
  </si>
  <si>
    <t xml:space="preserve">1. U vult alle geel gearceerde cellen in. Wanneer niet alle geel gearceerde cellen zijn ingevuld, betekent dit dat de inschrijving onvolledig is. 
2. Het aanpassen van de overige cellen of het manipuleren van formules leidt tot uitsluiting van de aanbesteding.
3. De door u opgegeven prijzen zijn vanaf € 0,- en hoger. Er mogen geen negatieve prijzen worden opgegeven.  
4.  Met het invullen van dit prijzenblad verklaart u dat de door u aangeboden oplossing  ten minste voldoet en blijft voldoen aan de minimale eisen zoals verwoord in het Programma van eisen.
5. Niet opgevoerde kosten in dit Prijzenblad komen achteraf niet voor facturatie in aanmerking.
6. Indexering van de prijzen geschiedt op basis van hetgeen daarover is bepaald in het Programma van Eisen.
7. U dient het ingevulde prijzenblad zowel in Excel als in PDF format bij uw Inschrijving in te dienen.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</si>
</sst>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2]\ * #,##0.00_);_([$€-2]\ * \(#,##0.00\);_([$€-2]\ * &quot;-&quot;??_);_(@_)"/>
  </numFmts>
  <fonts count="7" x14ac:knownFonts="1">
    <font>
      <sz val="12"/>
      <color theme="1"/>
      <name val="Calibri"/>
      <family val="2"/>
      <scheme val="minor"/>
    </font>
    <font>
      <b/>
      <sz val="12"/>
      <color theme="1"/>
      <name val="Calibri"/>
      <family val="2"/>
      <scheme val="minor"/>
    </font>
    <font>
      <b/>
      <sz val="20"/>
      <color theme="1"/>
      <name val="Calibri"/>
      <family val="2"/>
      <scheme val="minor"/>
    </font>
    <font>
      <sz val="12"/>
      <color theme="1"/>
      <name val="Calibri"/>
      <family val="2"/>
      <scheme val="minor"/>
    </font>
    <font>
      <sz val="12"/>
      <color theme="0"/>
      <name val="Calibri"/>
      <family val="2"/>
      <scheme val="minor"/>
    </font>
    <font>
      <sz val="12"/>
      <name val="Calibri"/>
      <family val="2"/>
      <scheme val="minor"/>
    </font>
    <font>
      <b/>
      <sz val="12"/>
      <color theme="0"/>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6337778862885"/>
        <bgColor indexed="64"/>
      </patternFill>
    </fill>
    <fill>
      <patternFill patternType="solid">
        <fgColor theme="9"/>
      </patternFill>
    </fill>
    <fill>
      <patternFill patternType="solid">
        <fgColor rgb="FF92D050"/>
        <bgColor indexed="64"/>
      </patternFill>
    </fill>
  </fills>
  <borders count="29">
    <border>
      <left/>
      <right/>
      <top/>
      <bottom/>
      <diagonal/>
    </border>
    <border>
      <left/>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7" tint="-0.499984740745262"/>
      </right>
      <top style="thin">
        <color theme="7" tint="-0.499984740745262"/>
      </top>
      <bottom style="thin">
        <color theme="7" tint="-0.499984740745262"/>
      </bottom>
      <diagonal/>
    </border>
    <border>
      <left style="thin">
        <color theme="7" tint="-0.499984740745262"/>
      </left>
      <right/>
      <top style="thin">
        <color theme="7" tint="-0.499984740745262"/>
      </top>
      <bottom style="thin">
        <color theme="7" tint="-0.499984740745262"/>
      </bottom>
      <diagonal/>
    </border>
    <border>
      <left style="thin">
        <color theme="0" tint="-0.499984740745262"/>
      </left>
      <right/>
      <top style="thin">
        <color theme="7" tint="-0.499984740745262"/>
      </top>
      <bottom style="thin">
        <color theme="0" tint="-0.499984740745262"/>
      </bottom>
      <diagonal/>
    </border>
    <border>
      <left/>
      <right style="thin">
        <color indexed="64"/>
      </right>
      <top style="thin">
        <color theme="7" tint="-0.499984740745262"/>
      </top>
      <bottom style="thin">
        <color theme="0" tint="-0.499984740745262"/>
      </bottom>
      <diagonal/>
    </border>
    <border>
      <left/>
      <right style="thin">
        <color theme="2" tint="-0.499984740745262"/>
      </right>
      <top/>
      <bottom style="thin">
        <color theme="0" tint="-0.499984740745262"/>
      </bottom>
      <diagonal/>
    </border>
    <border>
      <left/>
      <right style="thin">
        <color theme="1" tint="0.499984740745262"/>
      </right>
      <top/>
      <bottom/>
      <diagonal/>
    </border>
    <border>
      <left style="thin">
        <color theme="1"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2"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thin">
        <color theme="0" tint="-0.499984740745262"/>
      </left>
      <right style="thin">
        <color theme="1" tint="0.499984740745262"/>
      </right>
      <top style="thin">
        <color theme="0" tint="-0.499984740745262"/>
      </top>
      <bottom style="thin">
        <color theme="1" tint="0.499984740745262"/>
      </bottom>
      <diagonal/>
    </border>
    <border>
      <left style="thin">
        <color theme="2" tint="-0.499984740745262"/>
      </left>
      <right/>
      <top style="thin">
        <color theme="0" tint="-0.499984740745262"/>
      </top>
      <bottom/>
      <diagonal/>
    </border>
    <border>
      <left style="thin">
        <color theme="2" tint="-0.499984740745262"/>
      </left>
      <right/>
      <top/>
      <bottom style="thin">
        <color theme="2" tint="-0.499984740745262"/>
      </bottom>
      <diagonal/>
    </border>
    <border>
      <left style="thin">
        <color indexed="64"/>
      </left>
      <right/>
      <top/>
      <bottom/>
      <diagonal/>
    </border>
    <border>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left>
      <right/>
      <top style="thin">
        <color theme="0" tint="-0.499984740745262"/>
      </top>
      <bottom/>
      <diagonal/>
    </border>
    <border>
      <left style="thin">
        <color indexed="64"/>
      </left>
      <right/>
      <top style="thin">
        <color theme="0" tint="-0.499984740745262"/>
      </top>
      <bottom/>
      <diagonal/>
    </border>
    <border>
      <left/>
      <right style="thin">
        <color theme="0" tint="-0.499984740745262"/>
      </right>
      <top/>
      <bottom/>
      <diagonal/>
    </border>
  </borders>
  <cellStyleXfs count="3">
    <xf numFmtId="0" fontId="0" fillId="0" borderId="0"/>
    <xf numFmtId="164" fontId="3" fillId="0" borderId="0" applyFont="0" applyFill="0" applyBorder="0" applyAlignment="0" applyProtection="0"/>
    <xf numFmtId="0" fontId="4" fillId="8" borderId="0" applyNumberFormat="0" applyBorder="0" applyAlignment="0" applyProtection="0"/>
  </cellStyleXfs>
  <cellXfs count="49">
    <xf numFmtId="0" fontId="0" fillId="0" borderId="0" xfId="0"/>
    <xf numFmtId="165" fontId="0" fillId="6" borderId="19" xfId="0" applyNumberFormat="1" applyFill="1" applyBorder="1" applyAlignment="1" applyProtection="1">
      <alignment horizontal="left" vertical="top" wrapText="1"/>
      <protection locked="0"/>
    </xf>
    <xf numFmtId="0" fontId="0" fillId="6" borderId="21" xfId="0" applyFill="1" applyBorder="1" applyAlignment="1" applyProtection="1">
      <alignment horizontal="left" vertical="top" wrapText="1"/>
      <protection locked="0"/>
    </xf>
    <xf numFmtId="0" fontId="0" fillId="6" borderId="8" xfId="0" applyFill="1" applyBorder="1" applyAlignment="1" applyProtection="1">
      <alignment horizontal="left" vertical="top" wrapText="1"/>
      <protection locked="0"/>
    </xf>
    <xf numFmtId="0" fontId="0" fillId="5" borderId="0" xfId="0" applyFill="1" applyAlignment="1" applyProtection="1">
      <alignment vertical="top" wrapText="1"/>
    </xf>
    <xf numFmtId="0" fontId="2" fillId="2" borderId="27"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0" xfId="0" applyFont="1" applyFill="1" applyAlignment="1" applyProtection="1">
      <alignment horizontal="center" vertical="center" wrapText="1"/>
    </xf>
    <xf numFmtId="0" fontId="2" fillId="2" borderId="28" xfId="0" applyFont="1" applyFill="1" applyBorder="1" applyAlignment="1" applyProtection="1">
      <alignment horizontal="center" vertical="center" wrapText="1"/>
    </xf>
    <xf numFmtId="0" fontId="1" fillId="2" borderId="10"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1" fillId="3" borderId="17" xfId="0" applyFont="1" applyFill="1" applyBorder="1" applyAlignment="1" applyProtection="1">
      <alignment horizontal="left" vertical="center" wrapText="1"/>
    </xf>
    <xf numFmtId="0" fontId="1" fillId="3" borderId="13"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3" borderId="4" xfId="0" applyFont="1" applyFill="1" applyBorder="1" applyAlignment="1" applyProtection="1">
      <alignment horizontal="left" vertical="center" wrapText="1"/>
    </xf>
    <xf numFmtId="0" fontId="0" fillId="3" borderId="18" xfId="0" applyFill="1" applyBorder="1" applyAlignment="1" applyProtection="1">
      <alignment horizontal="left" vertical="top" wrapText="1"/>
    </xf>
    <xf numFmtId="0" fontId="0" fillId="4" borderId="19" xfId="0" applyFill="1" applyBorder="1" applyAlignment="1" applyProtection="1">
      <alignment vertical="top" wrapText="1"/>
    </xf>
    <xf numFmtId="165" fontId="0" fillId="4" borderId="20" xfId="0" applyNumberFormat="1" applyFill="1" applyBorder="1" applyAlignment="1" applyProtection="1">
      <alignment vertical="top" wrapText="1"/>
    </xf>
    <xf numFmtId="9" fontId="0" fillId="5" borderId="0" xfId="0" applyNumberFormat="1" applyFill="1" applyAlignment="1" applyProtection="1">
      <alignment vertical="top" wrapText="1"/>
    </xf>
    <xf numFmtId="0" fontId="0" fillId="3" borderId="3" xfId="0" applyFill="1" applyBorder="1" applyAlignment="1" applyProtection="1">
      <alignment horizontal="center" vertical="top" wrapText="1"/>
    </xf>
    <xf numFmtId="0" fontId="0" fillId="3" borderId="6" xfId="0" applyFill="1" applyBorder="1" applyAlignment="1" applyProtection="1">
      <alignment horizontal="center" vertical="top" wrapText="1"/>
    </xf>
    <xf numFmtId="0" fontId="0" fillId="4" borderId="7" xfId="0" applyFill="1" applyBorder="1" applyAlignment="1" applyProtection="1">
      <alignment vertical="top" wrapText="1"/>
    </xf>
    <xf numFmtId="0" fontId="0" fillId="3" borderId="0" xfId="0" applyFill="1" applyBorder="1" applyAlignment="1" applyProtection="1">
      <alignment horizontal="left" vertical="top" wrapText="1"/>
    </xf>
    <xf numFmtId="0" fontId="0" fillId="3" borderId="3" xfId="0" applyFill="1" applyBorder="1" applyAlignment="1" applyProtection="1">
      <alignment horizontal="center" vertical="top" wrapText="1"/>
    </xf>
    <xf numFmtId="0" fontId="0" fillId="3" borderId="6" xfId="0" applyFill="1" applyBorder="1" applyAlignment="1" applyProtection="1">
      <alignment horizontal="center" vertical="top" wrapText="1"/>
    </xf>
    <xf numFmtId="0" fontId="0" fillId="3" borderId="24" xfId="0" applyFill="1" applyBorder="1" applyAlignment="1" applyProtection="1">
      <alignment horizontal="center" vertical="top" wrapText="1"/>
    </xf>
    <xf numFmtId="165" fontId="5" fillId="9" borderId="20" xfId="0" applyNumberFormat="1" applyFont="1" applyFill="1" applyBorder="1" applyAlignment="1" applyProtection="1">
      <alignment vertical="top" wrapText="1"/>
    </xf>
    <xf numFmtId="0" fontId="0" fillId="5" borderId="16" xfId="0" applyFill="1" applyBorder="1" applyAlignment="1" applyProtection="1">
      <alignment vertical="top" wrapText="1"/>
    </xf>
    <xf numFmtId="0" fontId="0" fillId="3" borderId="22" xfId="0" applyFill="1" applyBorder="1" applyAlignment="1" applyProtection="1">
      <alignment horizontal="left" vertical="top" wrapText="1"/>
    </xf>
    <xf numFmtId="164" fontId="0" fillId="4" borderId="7" xfId="1" applyFont="1" applyFill="1" applyBorder="1" applyAlignment="1" applyProtection="1">
      <alignment vertical="top" wrapText="1"/>
    </xf>
    <xf numFmtId="0" fontId="0" fillId="5" borderId="1" xfId="0" applyFill="1" applyBorder="1" applyAlignment="1" applyProtection="1">
      <alignment horizontal="left" vertical="top" wrapText="1"/>
    </xf>
    <xf numFmtId="165" fontId="6" fillId="8" borderId="6" xfId="2" applyNumberFormat="1" applyFont="1" applyBorder="1" applyAlignment="1" applyProtection="1">
      <alignment vertical="top" wrapText="1"/>
    </xf>
    <xf numFmtId="0" fontId="0" fillId="5" borderId="0" xfId="0" applyFill="1" applyAlignment="1" applyProtection="1">
      <alignment horizontal="left" vertical="top" wrapText="1"/>
    </xf>
    <xf numFmtId="0" fontId="0" fillId="0" borderId="0" xfId="0" applyAlignment="1" applyProtection="1">
      <alignment horizontal="center" vertical="top" wrapText="1"/>
    </xf>
    <xf numFmtId="0" fontId="0" fillId="0" borderId="26" xfId="0" applyBorder="1" applyAlignment="1" applyProtection="1">
      <alignment horizontal="center" vertical="top" wrapText="1"/>
    </xf>
    <xf numFmtId="165" fontId="4" fillId="0" borderId="26" xfId="2" applyNumberFormat="1" applyFill="1" applyBorder="1" applyAlignment="1" applyProtection="1">
      <alignment vertical="top" wrapText="1"/>
    </xf>
    <xf numFmtId="0" fontId="1" fillId="2" borderId="5"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8" xfId="0" applyFont="1" applyFill="1" applyBorder="1" applyAlignment="1" applyProtection="1">
      <alignment horizontal="left" vertical="top" wrapText="1"/>
    </xf>
    <xf numFmtId="49" fontId="0" fillId="0" borderId="25" xfId="0" applyNumberFormat="1" applyBorder="1" applyAlignment="1" applyProtection="1">
      <alignment horizontal="left" vertical="top" wrapText="1"/>
    </xf>
    <xf numFmtId="49" fontId="0" fillId="0" borderId="2" xfId="0" applyNumberFormat="1" applyBorder="1" applyAlignment="1" applyProtection="1">
      <alignment horizontal="left" vertical="top" wrapText="1"/>
    </xf>
    <xf numFmtId="49" fontId="0" fillId="0" borderId="9" xfId="0" applyNumberFormat="1" applyBorder="1" applyAlignment="1" applyProtection="1">
      <alignment horizontal="left" vertical="top" wrapText="1"/>
    </xf>
    <xf numFmtId="164" fontId="0" fillId="5" borderId="0" xfId="0" applyNumberFormat="1" applyFill="1" applyAlignment="1" applyProtection="1">
      <alignment vertical="top" wrapText="1"/>
    </xf>
    <xf numFmtId="0" fontId="0" fillId="0" borderId="0" xfId="0" applyAlignment="1" applyProtection="1">
      <alignment vertical="top" wrapText="1"/>
    </xf>
    <xf numFmtId="0" fontId="2" fillId="7" borderId="12" xfId="0" applyFont="1" applyFill="1" applyBorder="1" applyAlignment="1" applyProtection="1">
      <alignment horizontal="left" vertical="top" wrapText="1"/>
      <protection locked="0"/>
    </xf>
    <xf numFmtId="0" fontId="2" fillId="7" borderId="11" xfId="0" applyFont="1" applyFill="1" applyBorder="1" applyAlignment="1" applyProtection="1">
      <alignment horizontal="left" vertical="top" wrapText="1"/>
      <protection locked="0"/>
    </xf>
  </cellXfs>
  <cellStyles count="3">
    <cellStyle name="Accent6" xfId="2" builtinId="49"/>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EE95-0251-7548-BDC5-8135AF81F461}">
  <dimension ref="A2:I16"/>
  <sheetViews>
    <sheetView tabSelected="1" zoomScale="110" workbookViewId="0">
      <selection activeCell="C9" sqref="C9:D9"/>
    </sheetView>
  </sheetViews>
  <sheetFormatPr defaultColWidth="10.875" defaultRowHeight="15.75" x14ac:dyDescent="0.25"/>
  <cols>
    <col min="1" max="1" width="10.875" style="4"/>
    <col min="2" max="2" width="23.375" style="35" customWidth="1"/>
    <col min="3" max="3" width="30.125" style="4" customWidth="1"/>
    <col min="4" max="4" width="40.125" style="4" customWidth="1"/>
    <col min="5" max="5" width="26.5" style="4" customWidth="1"/>
    <col min="6" max="6" width="17.5" style="4" customWidth="1"/>
    <col min="7" max="7" width="19" style="4" customWidth="1"/>
    <col min="8" max="8" width="29.625" style="4" customWidth="1"/>
    <col min="9" max="9" width="12.125" style="4" bestFit="1" customWidth="1"/>
    <col min="10" max="16384" width="10.875" style="4"/>
  </cols>
  <sheetData>
    <row r="2" spans="1:9" ht="33.950000000000003" customHeight="1" x14ac:dyDescent="0.25">
      <c r="B2" s="5" t="s">
        <v>8</v>
      </c>
      <c r="C2" s="6"/>
      <c r="D2" s="6"/>
      <c r="E2" s="6"/>
      <c r="F2" s="6"/>
      <c r="G2" s="6"/>
      <c r="H2" s="7"/>
    </row>
    <row r="3" spans="1:9" ht="20.100000000000001" customHeight="1" x14ac:dyDescent="0.25">
      <c r="B3" s="8"/>
      <c r="C3" s="9"/>
      <c r="D3" s="9"/>
      <c r="E3" s="9"/>
      <c r="F3" s="9"/>
      <c r="G3" s="9"/>
      <c r="H3" s="10"/>
    </row>
    <row r="4" spans="1:9" ht="20.100000000000001" customHeight="1" x14ac:dyDescent="0.25">
      <c r="B4" s="11" t="s">
        <v>4</v>
      </c>
      <c r="C4" s="47"/>
      <c r="D4" s="48"/>
      <c r="E4" s="12"/>
      <c r="F4" s="12"/>
      <c r="G4" s="12"/>
      <c r="H4" s="13"/>
    </row>
    <row r="5" spans="1:9" ht="31.5" x14ac:dyDescent="0.25">
      <c r="B5" s="14" t="s">
        <v>2</v>
      </c>
      <c r="C5" s="15" t="s">
        <v>5</v>
      </c>
      <c r="D5" s="16"/>
      <c r="E5" s="17" t="s">
        <v>9</v>
      </c>
      <c r="F5" s="17" t="s">
        <v>10</v>
      </c>
      <c r="G5" s="17" t="s">
        <v>3</v>
      </c>
      <c r="H5" s="17" t="s">
        <v>11</v>
      </c>
    </row>
    <row r="6" spans="1:9" x14ac:dyDescent="0.25">
      <c r="B6" s="18" t="s">
        <v>7</v>
      </c>
      <c r="C6" s="2"/>
      <c r="D6" s="3"/>
      <c r="E6" s="1">
        <v>0</v>
      </c>
      <c r="F6" s="1">
        <v>0</v>
      </c>
      <c r="G6" s="19">
        <v>180</v>
      </c>
      <c r="H6" s="20">
        <f>(E6+F6)*G6</f>
        <v>0</v>
      </c>
      <c r="I6" s="21"/>
    </row>
    <row r="7" spans="1:9" ht="31.5" x14ac:dyDescent="0.25">
      <c r="B7" s="18" t="s">
        <v>12</v>
      </c>
      <c r="C7" s="22"/>
      <c r="D7" s="23"/>
      <c r="E7" s="1">
        <v>0</v>
      </c>
      <c r="F7" s="1">
        <v>0</v>
      </c>
      <c r="G7" s="24">
        <v>180</v>
      </c>
      <c r="H7" s="20">
        <f>(E7+F7)*G7</f>
        <v>0</v>
      </c>
      <c r="I7" s="21"/>
    </row>
    <row r="8" spans="1:9" x14ac:dyDescent="0.25">
      <c r="B8" s="25"/>
      <c r="C8" s="26"/>
      <c r="D8" s="27"/>
      <c r="E8" s="22" t="s">
        <v>13</v>
      </c>
      <c r="F8" s="28"/>
      <c r="G8" s="28"/>
      <c r="H8" s="29">
        <f>H6-H7</f>
        <v>0</v>
      </c>
      <c r="I8" s="21"/>
    </row>
    <row r="9" spans="1:9" ht="31.5" x14ac:dyDescent="0.25">
      <c r="A9" s="30"/>
      <c r="B9" s="31" t="s">
        <v>6</v>
      </c>
      <c r="C9" s="22"/>
      <c r="D9" s="23"/>
      <c r="E9" s="1">
        <v>0</v>
      </c>
      <c r="F9" s="1">
        <v>0</v>
      </c>
      <c r="G9" s="24">
        <v>180</v>
      </c>
      <c r="H9" s="32">
        <f>(E9+F9)*G9</f>
        <v>0</v>
      </c>
    </row>
    <row r="10" spans="1:9" ht="15.95" customHeight="1" x14ac:dyDescent="0.25">
      <c r="B10" s="33"/>
      <c r="E10" s="22" t="s">
        <v>0</v>
      </c>
      <c r="F10" s="28"/>
      <c r="G10" s="28"/>
      <c r="H10" s="34">
        <f>SUM(H8+H9)</f>
        <v>0</v>
      </c>
    </row>
    <row r="11" spans="1:9" ht="15.95" customHeight="1" x14ac:dyDescent="0.25">
      <c r="E11" s="36"/>
      <c r="F11" s="37"/>
      <c r="G11" s="37"/>
      <c r="H11" s="38"/>
    </row>
    <row r="13" spans="1:9" ht="20.100000000000001" customHeight="1" x14ac:dyDescent="0.25">
      <c r="B13" s="39" t="s">
        <v>1</v>
      </c>
      <c r="C13" s="40"/>
      <c r="D13" s="40"/>
      <c r="E13" s="41"/>
    </row>
    <row r="14" spans="1:9" ht="140.25" customHeight="1" x14ac:dyDescent="0.25">
      <c r="B14" s="42" t="s">
        <v>14</v>
      </c>
      <c r="C14" s="43"/>
      <c r="D14" s="43"/>
      <c r="E14" s="44"/>
      <c r="I14" s="45"/>
    </row>
    <row r="15" spans="1:9" ht="17.100000000000001" customHeight="1" x14ac:dyDescent="0.25"/>
    <row r="16" spans="1:9" ht="185.1" customHeight="1" x14ac:dyDescent="0.25">
      <c r="A16" s="46"/>
    </row>
  </sheetData>
  <sheetProtection algorithmName="SHA-512" hashValue="qUOLP5Gex0OsENwuGggpS9PG/m+MCEQTVH6GNvfBn6WhDt7KjxEuvCvY19xD9Tsy2KjvijegprSFKFLRfG1uPg==" saltValue="3CTAnkuVuOUmZo3+mJfnNA==" spinCount="100000" sheet="1" objects="1" scenarios="1"/>
  <scenarios current="0" sqref="G10">
    <scenario name="A" locked="1" count="1" user="Daniel Douma" comment="Gemaakt door Daniel Douma op 28-05-2019_x000a_Gewijzigd door Daniel Douma op 28-05-2019">
      <inputCells r="E6" val="3400" numFmtId="165"/>
    </scenario>
    <scenario name="B" locked="1" count="1" user="Daniel Douma" comment="Gemaakt door Daniel Douma op 28-05-2019">
      <inputCells r="E6" val="3500" numFmtId="165"/>
    </scenario>
    <scenario name="C" locked="1" count="1" user="Daniel Douma" comment="Gemaakt door Daniel Douma op 28-05-2019">
      <inputCells r="E6" val="3600" numFmtId="165"/>
    </scenario>
    <scenario name="D" locked="1" count="1" user="Daniel Douma" comment="Gemaakt door Daniel Douma op 28-05-2019">
      <inputCells r="E6" val="3700" numFmtId="165"/>
    </scenario>
  </scenarios>
  <mergeCells count="10">
    <mergeCell ref="B2:H3"/>
    <mergeCell ref="E10:G10"/>
    <mergeCell ref="B14:E14"/>
    <mergeCell ref="B13:E13"/>
    <mergeCell ref="C4:D4"/>
    <mergeCell ref="C5:D5"/>
    <mergeCell ref="C6:D6"/>
    <mergeCell ref="C7:D7"/>
    <mergeCell ref="C9:D9"/>
    <mergeCell ref="E8:G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856D570F715448F2D5CCDCF84DF52" ma:contentTypeVersion="2" ma:contentTypeDescription="Een nieuw document maken." ma:contentTypeScope="" ma:versionID="1e6d7f4e3215b4867facfc14296a25f8">
  <xsd:schema xmlns:xsd="http://www.w3.org/2001/XMLSchema" xmlns:xs="http://www.w3.org/2001/XMLSchema" xmlns:p="http://schemas.microsoft.com/office/2006/metadata/properties" xmlns:ns2="d154e88b-4aad-4ea6-aec3-2c4d923b47aa" targetNamespace="http://schemas.microsoft.com/office/2006/metadata/properties" ma:root="true" ma:fieldsID="ca4684dde5336af68f596cf266577951" ns2:_="">
    <xsd:import namespace="d154e88b-4aad-4ea6-aec3-2c4d923b47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4e88b-4aad-4ea6-aec3-2c4d923b47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70C3AF-8187-4683-8E48-18A1F0BF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4e88b-4aad-4ea6-aec3-2c4d923b4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7653C5-BD84-4A1A-B12E-2E890DE6AA96}">
  <ds:schemaRefs>
    <ds:schemaRef ds:uri="http://schemas.microsoft.com/sharepoint/v3/contenttype/forms"/>
  </ds:schemaRefs>
</ds:datastoreItem>
</file>

<file path=customXml/itemProps3.xml><?xml version="1.0" encoding="utf-8"?>
<ds:datastoreItem xmlns:ds="http://schemas.openxmlformats.org/officeDocument/2006/customXml" ds:itemID="{156005B0-370D-40C1-A428-62C886B57B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Douma</dc:creator>
  <cp:lastModifiedBy>Lourens Wijnen</cp:lastModifiedBy>
  <dcterms:created xsi:type="dcterms:W3CDTF">2019-03-01T09:05:45Z</dcterms:created>
  <dcterms:modified xsi:type="dcterms:W3CDTF">2023-05-31T11:57:33Z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0x0101002FB856D570F715448F2D5CCDCF84DF52</vt:lpwstr>
  </property>
</Properties>
</file>