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Fin\Inkoop_produkten_diensten\Projecten\2023\OPR leveren bomen\winterswijk\"/>
    </mc:Choice>
  </mc:AlternateContent>
  <xr:revisionPtr revIDLastSave="0" documentId="13_ncr:1_{AB904223-554F-4E85-831A-273056770F7B}" xr6:coauthVersionLast="47" xr6:coauthVersionMax="47" xr10:uidLastSave="{00000000-0000-0000-0000-000000000000}"/>
  <bookViews>
    <workbookView xWindow="-110" yWindow="-110" windowWidth="34620" windowHeight="14240" firstSheet="4" activeTab="4" xr2:uid="{C0631DF8-F80E-445D-B492-93F65031C253}"/>
  </bookViews>
  <sheets>
    <sheet name="Huidig sortiment" sheetId="2" state="hidden" r:id="rId1"/>
    <sheet name="inkoop 2022-23" sheetId="3" state="hidden" r:id="rId2"/>
    <sheet name="Blad3 (2)" sheetId="4" state="hidden" r:id="rId3"/>
    <sheet name="Huidig sortiment (2)" sheetId="5" state="hidden" r:id="rId4"/>
    <sheet name="Perceel 1 Bomen Laanboomverv." sheetId="11" r:id="rId5"/>
  </sheets>
  <definedNames>
    <definedName name="_xlnm._FilterDatabase" localSheetId="0" hidden="1">'Huidig sortiment'!$A$1:$C$305</definedName>
    <definedName name="_xlnm._FilterDatabase" localSheetId="3" hidden="1">'Huidig sortiment (2)'!$A$1:$C$275</definedName>
    <definedName name="_xlnm._FilterDatabase" localSheetId="4" hidden="1">'Perceel 1 Bomen Laanboomverv.'!$A$17:$J$140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1" l="1"/>
  <c r="F19" i="11"/>
  <c r="F20" i="11"/>
  <c r="F21" i="11"/>
  <c r="F22" i="11"/>
  <c r="F23" i="11"/>
  <c r="F24" i="11"/>
  <c r="F25" i="11"/>
  <c r="F26" i="11"/>
  <c r="F27" i="11"/>
  <c r="F28" i="11"/>
  <c r="F29" i="11"/>
  <c r="F30" i="11"/>
  <c r="F18" i="11"/>
  <c r="F32" i="11" l="1"/>
  <c r="C55" i="4" l="1"/>
</calcChain>
</file>

<file path=xl/sharedStrings.xml><?xml version="1.0" encoding="utf-8"?>
<sst xmlns="http://schemas.openxmlformats.org/spreadsheetml/2006/main" count="865" uniqueCount="399">
  <si>
    <t>Hierna genoemde inschrijver</t>
  </si>
  <si>
    <t>Gevestigd te</t>
  </si>
  <si>
    <t>Plaats :</t>
  </si>
  <si>
    <t>Datum :</t>
  </si>
  <si>
    <t>de Inschrijver :</t>
  </si>
  <si>
    <t>(handtekening)</t>
  </si>
  <si>
    <t>Opdrachtnemer dient enkel de groene velden te vullen</t>
  </si>
  <si>
    <t>Alle tarieven dienen exclusief BTW te worden berekend.</t>
  </si>
  <si>
    <t>aantal</t>
  </si>
  <si>
    <t>Prijsopgave van onderstaande bomen per object</t>
  </si>
  <si>
    <t>in te vullen kolom:</t>
  </si>
  <si>
    <t>Bomen</t>
  </si>
  <si>
    <t>maat</t>
  </si>
  <si>
    <t>opmerk.</t>
  </si>
  <si>
    <t>prijs/st</t>
  </si>
  <si>
    <t>totaal</t>
  </si>
  <si>
    <t>16-18</t>
  </si>
  <si>
    <t>Alnus glutinosa</t>
  </si>
  <si>
    <t>Amelanchier arborea 'Robin Hill'</t>
  </si>
  <si>
    <t>14-16</t>
  </si>
  <si>
    <t>Betula pendula</t>
  </si>
  <si>
    <t>18-20</t>
  </si>
  <si>
    <t>Juglans regia</t>
  </si>
  <si>
    <t>12-14</t>
  </si>
  <si>
    <t>Prunus 'Umineko'</t>
  </si>
  <si>
    <t>Quercus palustris</t>
  </si>
  <si>
    <t>Quercus robur</t>
  </si>
  <si>
    <t>Quercus rubra</t>
  </si>
  <si>
    <t>totalen:</t>
  </si>
  <si>
    <t>Prijs indienen volgens Aanbestedingsdocumenten</t>
  </si>
  <si>
    <t xml:space="preserve">totale fictieve kosten </t>
  </si>
  <si>
    <t>item</t>
  </si>
  <si>
    <t>geselecteerd</t>
  </si>
  <si>
    <t>acer campestre</t>
  </si>
  <si>
    <t>acer campestre 'Elsrijk'</t>
  </si>
  <si>
    <t>acer campestre 'Lienco'</t>
  </si>
  <si>
    <t>acer campestre 'Red Shine'</t>
  </si>
  <si>
    <t>acer cappadocicum</t>
  </si>
  <si>
    <t>acer cappadocicum 'Rubrum'</t>
  </si>
  <si>
    <t>acer negundo</t>
  </si>
  <si>
    <t>acer negundo 'Variegatum'</t>
  </si>
  <si>
    <t>acer platanoides</t>
  </si>
  <si>
    <t>acer platanoides 'Crimson King'</t>
  </si>
  <si>
    <t>acer platanoides 'Drummondii'</t>
  </si>
  <si>
    <t>acer platanoides 'Faassen's Black'</t>
  </si>
  <si>
    <t>acer platanoides 'Globosum'</t>
  </si>
  <si>
    <t>acer platanoides 'Meyering'</t>
  </si>
  <si>
    <t>acer platanoides 'Olmsted'</t>
  </si>
  <si>
    <t>acer platanoides 'Royal Red'</t>
  </si>
  <si>
    <t>acer platanoides 'Schwedleri'</t>
  </si>
  <si>
    <t>acer pseudoplatanus</t>
  </si>
  <si>
    <t>acer pseudoplatanus 'Atropurpureum'</t>
  </si>
  <si>
    <t>acer pseudoplatanus 'Leopoldii'</t>
  </si>
  <si>
    <t>acer pseudoplatanus 'Worley'</t>
  </si>
  <si>
    <t>acer rubrum</t>
  </si>
  <si>
    <t>acer rubrum 'Autumn Flame'</t>
  </si>
  <si>
    <t>acer rubrum 'Fairview Flame'</t>
  </si>
  <si>
    <t>acer rubrum 'Karpick'</t>
  </si>
  <si>
    <t>acer rubrum 'October Glory'</t>
  </si>
  <si>
    <t>acer rubrum 'Red Sunset'</t>
  </si>
  <si>
    <t>acer rubrum 'Redpointe'</t>
  </si>
  <si>
    <t>acer rubrum 'Scanlon'</t>
  </si>
  <si>
    <t>acer saccharinum</t>
  </si>
  <si>
    <t>acer saccharinum 'Laciniatum Wier</t>
  </si>
  <si>
    <t>acer saccharinum 'Pyramidale'</t>
  </si>
  <si>
    <t>acer tataricum subsp. ginnala</t>
  </si>
  <si>
    <t>acer x freemanii 'Autumn Blaze'</t>
  </si>
  <si>
    <t>acer x freemanii Celebration 'Celzam'</t>
  </si>
  <si>
    <t>acer x zoeschense 'Annae'</t>
  </si>
  <si>
    <t>aesculus flava</t>
  </si>
  <si>
    <t>aesculus hippocastanum</t>
  </si>
  <si>
    <t>aesculus hippocastanum 'Baumann</t>
  </si>
  <si>
    <t>aesculus hippocastanum 'Pyramidalis'</t>
  </si>
  <si>
    <t>aesculus indica</t>
  </si>
  <si>
    <t>aesculus 'Laciniata'</t>
  </si>
  <si>
    <t>aesculus x carnea</t>
  </si>
  <si>
    <t>aesculus x carnea 'Briotii'</t>
  </si>
  <si>
    <t>ailanthus altissima</t>
  </si>
  <si>
    <t>albizia julibrissin</t>
  </si>
  <si>
    <t>alnus cordata</t>
  </si>
  <si>
    <t>alnus glutinosa</t>
  </si>
  <si>
    <t>alnus glutinosa 'Laciniata'</t>
  </si>
  <si>
    <t>alnus incana</t>
  </si>
  <si>
    <t>alnus spaethii 'Spaeth'</t>
  </si>
  <si>
    <t>amelanchier arborea 'Robin Hill'</t>
  </si>
  <si>
    <t>amelanchier lamarckii</t>
  </si>
  <si>
    <t>betula ermanie 'Holland'</t>
  </si>
  <si>
    <t>betula ermanii 'Blush'</t>
  </si>
  <si>
    <t>betula medwediewii</t>
  </si>
  <si>
    <t>betula nigra</t>
  </si>
  <si>
    <t>betula papyrifera</t>
  </si>
  <si>
    <t>betula pendula</t>
  </si>
  <si>
    <t>betula pendula 'Fastigiata'</t>
  </si>
  <si>
    <t>betula pendula 'Laciniata'</t>
  </si>
  <si>
    <t>betula pendula 'Youngii'</t>
  </si>
  <si>
    <t>betula pubescens</t>
  </si>
  <si>
    <t>betula utilis 'Doorenbos'</t>
  </si>
  <si>
    <t>betula utilis var. Jacquemontii</t>
  </si>
  <si>
    <t>carpinus betulus</t>
  </si>
  <si>
    <t>carpinus betulus 'Fastigiata'</t>
  </si>
  <si>
    <t>carpinus betulus 'Frans Fontaine'</t>
  </si>
  <si>
    <t>castanea sativa</t>
  </si>
  <si>
    <t>catalpa bignonioides</t>
  </si>
  <si>
    <t>catalpa bignonioides 'Aurea'</t>
  </si>
  <si>
    <t>catalpa bignonioides 'Nana'</t>
  </si>
  <si>
    <t>catalpa x erubescens 'Purpurea'</t>
  </si>
  <si>
    <t>cedrus atlantica</t>
  </si>
  <si>
    <t>cercidiphyllum japonicum</t>
  </si>
  <si>
    <t>cercis siliquastrum</t>
  </si>
  <si>
    <t>chamaecyparis lawsoniana</t>
  </si>
  <si>
    <t>cornus controversa</t>
  </si>
  <si>
    <t>cornus kousa 'Teutonia'</t>
  </si>
  <si>
    <t>cornus mas</t>
  </si>
  <si>
    <t>corylus colurna</t>
  </si>
  <si>
    <t>crataegus laevigata</t>
  </si>
  <si>
    <t>crataegus monogyna</t>
  </si>
  <si>
    <t>crataegus x lavallei</t>
  </si>
  <si>
    <t>crataegus x media 'Paul's Scarlett'</t>
  </si>
  <si>
    <t>cryptomeria japonica</t>
  </si>
  <si>
    <t>davidia involucrata var. vilmorinian</t>
  </si>
  <si>
    <t>fagus sylvatica</t>
  </si>
  <si>
    <t>fagus sylvatica 'Asplenifolia'</t>
  </si>
  <si>
    <t>fagus sylvatica 'Atropunicea'</t>
  </si>
  <si>
    <t>fagus sylvatica 'Black Swan'</t>
  </si>
  <si>
    <t>fagus sylvatica 'Dawyck'</t>
  </si>
  <si>
    <t>fagus sylvatica 'Dawyck Gold'</t>
  </si>
  <si>
    <t>fagus sylvatica 'Dawyck Purple'</t>
  </si>
  <si>
    <t>fagus sylvatica purpurea</t>
  </si>
  <si>
    <t>fagus sylvatica 'Purpurea Tricolor'</t>
  </si>
  <si>
    <t>fagus sylvatica 'Zlatia'</t>
  </si>
  <si>
    <t>fraxinus angustifolia</t>
  </si>
  <si>
    <t>fraxinus angustifolia 'Raywood'</t>
  </si>
  <si>
    <t>fraxinus excelsior</t>
  </si>
  <si>
    <t>fraxinus excelsior 'Jaspidea'</t>
  </si>
  <si>
    <t>fraxinus excelsior 'Westhof's Glorie'</t>
  </si>
  <si>
    <t>fraxinus ornus</t>
  </si>
  <si>
    <t>fraxinus ornus 'Louisa Lady'</t>
  </si>
  <si>
    <t>fraxinus ornus 'Mecsek'</t>
  </si>
  <si>
    <t>fraxinus ornus 'Obelisk'</t>
  </si>
  <si>
    <t>fraxinus pennsylvanica 'Summit'</t>
  </si>
  <si>
    <t>ginkgo biloba</t>
  </si>
  <si>
    <t>ginkgo biloba 'Saratoga'</t>
  </si>
  <si>
    <t>gleditsia triacanthos</t>
  </si>
  <si>
    <t>gleditsia triacanthos 'Elegantissima'</t>
  </si>
  <si>
    <t>gleditsia triacanthos 'Shademaster'</t>
  </si>
  <si>
    <t>gleditsia triacanthos 'Skyline'</t>
  </si>
  <si>
    <t>gleditsia triacanthos 'Sunburst'</t>
  </si>
  <si>
    <t>gymnocladus dioica</t>
  </si>
  <si>
    <t>halesia monticola</t>
  </si>
  <si>
    <t>heptacodium miconioides</t>
  </si>
  <si>
    <t>ilex aquifolium</t>
  </si>
  <si>
    <t>ilex aquifolium 'J.C. van Tol'</t>
  </si>
  <si>
    <t>juglans regia</t>
  </si>
  <si>
    <t>juglans regia 'Buccaneer'</t>
  </si>
  <si>
    <t>koelreuteria paniculata</t>
  </si>
  <si>
    <t>larix decidua</t>
  </si>
  <si>
    <t>liquidambar styraciflua</t>
  </si>
  <si>
    <t>liquidambar styraciflua 'Andrew He</t>
  </si>
  <si>
    <t>liquidambar styraciflua 'Lane Robe</t>
  </si>
  <si>
    <t>liquidambar styraciflua 'Moraine</t>
  </si>
  <si>
    <t>liquidambar styraciflua 'Worplesdon'</t>
  </si>
  <si>
    <t>liriodendron tulipifera</t>
  </si>
  <si>
    <t>liriodendron tulipifera 'Fastigiatum'</t>
  </si>
  <si>
    <t>magnolia denudata 'Yellow River'</t>
  </si>
  <si>
    <t>magnolia 'Galaxy'</t>
  </si>
  <si>
    <t>magnolia kobus</t>
  </si>
  <si>
    <t>magnolia 'Spectrum'</t>
  </si>
  <si>
    <t>malus</t>
  </si>
  <si>
    <t>malus d. 'Schone van Boskoop'</t>
  </si>
  <si>
    <t>malus 'Evereste'</t>
  </si>
  <si>
    <t>malus 'Golden Hornet'</t>
  </si>
  <si>
    <t>malus 'Liset'</t>
  </si>
  <si>
    <t>malus 'Mokum'</t>
  </si>
  <si>
    <t>malus toringo</t>
  </si>
  <si>
    <t>malus toringo 'Brouwers Beauty'</t>
  </si>
  <si>
    <t>malus toringo 'Scarlett'</t>
  </si>
  <si>
    <t>mespilus germanica</t>
  </si>
  <si>
    <t>metasequoia glyptostroboides</t>
  </si>
  <si>
    <t>metasequoia glyptostroboides 'Gold Rush'</t>
  </si>
  <si>
    <t>morus alba</t>
  </si>
  <si>
    <t>nyssa sylvatica</t>
  </si>
  <si>
    <t>ostrya carpinifolia</t>
  </si>
  <si>
    <t>parrotia persica 'Vanessa'</t>
  </si>
  <si>
    <t>paulownia tomentosa</t>
  </si>
  <si>
    <t>phellodendron amurense</t>
  </si>
  <si>
    <t>picea abies</t>
  </si>
  <si>
    <t>picea orientalis</t>
  </si>
  <si>
    <t>picea sitchensis</t>
  </si>
  <si>
    <t>pinus nigra subsp. nigra</t>
  </si>
  <si>
    <t>pinus strobus</t>
  </si>
  <si>
    <t>pinus sylvestris</t>
  </si>
  <si>
    <t>platanus orientalis 'Digitata'</t>
  </si>
  <si>
    <t>platanus orientalis 'Minaret'</t>
  </si>
  <si>
    <t>platanus orientalis var. cuneata</t>
  </si>
  <si>
    <t>platanus x hispanica</t>
  </si>
  <si>
    <t>platanus x hispanica 'Alphen's Globe'</t>
  </si>
  <si>
    <t>platanus x hispanica 'Malburg'</t>
  </si>
  <si>
    <t>platanus x hispanica 'Tremonia'</t>
  </si>
  <si>
    <t>populus alba</t>
  </si>
  <si>
    <t>populus balsamifera</t>
  </si>
  <si>
    <t>populus nigra</t>
  </si>
  <si>
    <t>populus nigra 'Italica'</t>
  </si>
  <si>
    <t>populus tremula</t>
  </si>
  <si>
    <t>populus trichocarpa</t>
  </si>
  <si>
    <t>populus x canadensis</t>
  </si>
  <si>
    <t>populus x canadensis 'Koster'</t>
  </si>
  <si>
    <t>populus x canadensis 'Robusta'</t>
  </si>
  <si>
    <t>prunus avium</t>
  </si>
  <si>
    <t>prunus avium 'Landscape Bloom'</t>
  </si>
  <si>
    <t>prunus avium 'Plena'</t>
  </si>
  <si>
    <t>prunus cerasifera 'Nigra'</t>
  </si>
  <si>
    <t>prunus domestica cv</t>
  </si>
  <si>
    <t>prunus maackii 'Amber Beauty'</t>
  </si>
  <si>
    <t>prunus padus</t>
  </si>
  <si>
    <t>prunus padus 'Watereri'</t>
  </si>
  <si>
    <t>prunus sargentii 'Rancho'</t>
  </si>
  <si>
    <t>prunus serotina</t>
  </si>
  <si>
    <t>prunus serrulata</t>
  </si>
  <si>
    <t>prunus serrulata 'Kanzan'</t>
  </si>
  <si>
    <t>prunus 'Spire'</t>
  </si>
  <si>
    <t>prunus 'Umineko'</t>
  </si>
  <si>
    <t>prunus x subhirtella 'Autumnalis Ro</t>
  </si>
  <si>
    <t>pseudotsuga menziesii</t>
  </si>
  <si>
    <t>ptelea trifoliata</t>
  </si>
  <si>
    <t>pterocarya fraxinifolia</t>
  </si>
  <si>
    <t>pyrus calleryana 'Chanticleer'</t>
  </si>
  <si>
    <t>pyrus communis cv</t>
  </si>
  <si>
    <t>pyrus communis 'Gieser Wildeman'</t>
  </si>
  <si>
    <t>pyrus salicifolia 'Pendula'</t>
  </si>
  <si>
    <t>quercus cerris</t>
  </si>
  <si>
    <t>quercus coccinea 'Splendens'</t>
  </si>
  <si>
    <t>quercus frainetto</t>
  </si>
  <si>
    <t>quercus palustris</t>
  </si>
  <si>
    <t>quercus petraea</t>
  </si>
  <si>
    <t>quercus phellos 'Hightower'</t>
  </si>
  <si>
    <t>quercus robur</t>
  </si>
  <si>
    <t>quercus robur 'Fastigiata Koster'</t>
  </si>
  <si>
    <t>quercus robur 'Pectinata'</t>
  </si>
  <si>
    <t>quercus rubra</t>
  </si>
  <si>
    <t>rhamnus cathartica</t>
  </si>
  <si>
    <t>robinia pseudoacacia</t>
  </si>
  <si>
    <t>robinia pseudoacacia 'Appalachia'</t>
  </si>
  <si>
    <t>robinia pseudoacacia 'Nyirségi'</t>
  </si>
  <si>
    <t>robinia pseudoacacia 'Semperflorens'</t>
  </si>
  <si>
    <t>robinia pseudoacacia 'Umbraculifer</t>
  </si>
  <si>
    <t>robinia pseudoacacia 'Unifoliola'</t>
  </si>
  <si>
    <t>robinia x ambigua 'Decaisneana'</t>
  </si>
  <si>
    <t>robinia x margaretta 'Casque Rouge'</t>
  </si>
  <si>
    <t>salix alba</t>
  </si>
  <si>
    <t>salix alba 'Chermesina'</t>
  </si>
  <si>
    <t>salix babylonica 'Tortuosa'</t>
  </si>
  <si>
    <t>salix caprea</t>
  </si>
  <si>
    <t>salix x sepucralis 'Chrysocoma'</t>
  </si>
  <si>
    <t>sequoia sempervirens</t>
  </si>
  <si>
    <t>sequoiadendron giganteum</t>
  </si>
  <si>
    <t>sorbus aria</t>
  </si>
  <si>
    <t>sorbus aucuparia</t>
  </si>
  <si>
    <t>sorbus aucuparia var. edulis</t>
  </si>
  <si>
    <t>sorbus intermedia</t>
  </si>
  <si>
    <t>sorbus spec.</t>
  </si>
  <si>
    <t>sorbus x thuringiaca 'Fastigiata'</t>
  </si>
  <si>
    <t>stewartia monadelpha</t>
  </si>
  <si>
    <t>styphnolobium japonicum</t>
  </si>
  <si>
    <t>styphnolobium japonicum 'Regent'</t>
  </si>
  <si>
    <t>taxodium distichum</t>
  </si>
  <si>
    <t>taxus baccata</t>
  </si>
  <si>
    <t>tetradium daniellii</t>
  </si>
  <si>
    <t>thuja plicata</t>
  </si>
  <si>
    <t>thuja plicata 'Zebrina'</t>
  </si>
  <si>
    <t>tilia Americana</t>
  </si>
  <si>
    <t>tilia cordata</t>
  </si>
  <si>
    <t>tilia cordata 'Erecta'</t>
  </si>
  <si>
    <t>tilia cordata 'Greenspire'</t>
  </si>
  <si>
    <t>tilia cordata 'Rancho'</t>
  </si>
  <si>
    <t>tilia cordata 'Roelvo'</t>
  </si>
  <si>
    <t>tilia cordata 'Savaria'</t>
  </si>
  <si>
    <t>tilia henryana</t>
  </si>
  <si>
    <t>tilia platyphyllos</t>
  </si>
  <si>
    <t>tilia platyphyllos 'Fastigiata'</t>
  </si>
  <si>
    <t>tilia platyphyllos 'Rubra'</t>
  </si>
  <si>
    <t>tilia platyphyllos'Flamme du Vercors'</t>
  </si>
  <si>
    <t>tilia tomentosa</t>
  </si>
  <si>
    <t>tilia tomentosa 'Brabant'</t>
  </si>
  <si>
    <t>tilia tomentosa 'Hungary Globe'</t>
  </si>
  <si>
    <t>tilia tomentosa 'Pendula'</t>
  </si>
  <si>
    <t>tilia tomentosa 'Sterling Silver'</t>
  </si>
  <si>
    <t>tilia x europaea</t>
  </si>
  <si>
    <t>tilia x europaea 'Euchlora'</t>
  </si>
  <si>
    <t>tilia x europaea 'Pallida'</t>
  </si>
  <si>
    <t>tilia x flavescens 'Glenleven'</t>
  </si>
  <si>
    <t>tsuga heterophylla</t>
  </si>
  <si>
    <t>ulmus 'Camperdownii'</t>
  </si>
  <si>
    <t>ulmus 'Columella'</t>
  </si>
  <si>
    <t>ulmus 'Dodoens'</t>
  </si>
  <si>
    <t>ulmus glabra</t>
  </si>
  <si>
    <t>ulmus laevis</t>
  </si>
  <si>
    <t>ulmus laevis 'Helena'</t>
  </si>
  <si>
    <t>ulmus minor</t>
  </si>
  <si>
    <t>ulmus 'New Horizon'</t>
  </si>
  <si>
    <t>ulmus 'Plantijn'</t>
  </si>
  <si>
    <t>ulmus 'Rebona'</t>
  </si>
  <si>
    <t>ulmus x hollandica</t>
  </si>
  <si>
    <t>ulmus x hollandica 'Commelin'</t>
  </si>
  <si>
    <t>ulmus x hollandica 'Vegeta'</t>
  </si>
  <si>
    <t>ulmus x hollandica 'Wredei'</t>
  </si>
  <si>
    <t>zelkova serrata</t>
  </si>
  <si>
    <t>zelkova serrata 'Green Vase'</t>
  </si>
  <si>
    <t>Laatste bestellijsten</t>
  </si>
  <si>
    <t>Inboet bomen</t>
  </si>
  <si>
    <t>Tilia cordata</t>
  </si>
  <si>
    <t>14/16</t>
  </si>
  <si>
    <t>Acer campestre</t>
  </si>
  <si>
    <t>Populus koster</t>
  </si>
  <si>
    <t>12/14</t>
  </si>
  <si>
    <t>Malus 'Evereste'</t>
  </si>
  <si>
    <t>Acer rubrum 'Karpick'</t>
  </si>
  <si>
    <t>Zelkova serrata 'Green Vase'</t>
  </si>
  <si>
    <t>Styphnolobium japonicum 'Regent'</t>
  </si>
  <si>
    <t>Carpinus betulus 'Frans Fontaine'</t>
  </si>
  <si>
    <t>Prunus avium 'Landscape Bloom'</t>
  </si>
  <si>
    <t>Ulmus leavis</t>
  </si>
  <si>
    <t>Fraxinus excelsior 'Westhof's Glorie'</t>
  </si>
  <si>
    <t>Laanboomvervanging</t>
  </si>
  <si>
    <t>st</t>
  </si>
  <si>
    <t>soort</t>
  </si>
  <si>
    <t>Carpinus betulus</t>
  </si>
  <si>
    <t>Ulmus laevis</t>
  </si>
  <si>
    <t>18/20</t>
  </si>
  <si>
    <t>salix alba knotwilg</t>
  </si>
  <si>
    <t>Tilia 'Glenleven'</t>
  </si>
  <si>
    <t>Gleditsia 'Imperial'</t>
  </si>
  <si>
    <t>Pyrus calleryana 'Chanticleer'</t>
  </si>
  <si>
    <t>Robinia viscosa</t>
  </si>
  <si>
    <t>Robinia 'Semperflorens'</t>
  </si>
  <si>
    <t>Cercis 'Forest Pansy'</t>
  </si>
  <si>
    <t>10-12</t>
  </si>
  <si>
    <t>Pas bree</t>
  </si>
  <si>
    <t>acer platanoides 'royal red</t>
  </si>
  <si>
    <t>acer rubrum scanlon</t>
  </si>
  <si>
    <t>amelanchier robin hill</t>
  </si>
  <si>
    <t>caprinus betulus fastigata</t>
  </si>
  <si>
    <t>gleditsioa tracanthos 'sunburst'</t>
  </si>
  <si>
    <t>liquidambar styraciflua 'wprplesdon</t>
  </si>
  <si>
    <t>parrotia persica vanessa</t>
  </si>
  <si>
    <t>pyrus calleryana chanticleer</t>
  </si>
  <si>
    <t>tilia tomentosa brangant</t>
  </si>
  <si>
    <t>malus rudolph</t>
  </si>
  <si>
    <t>prunus serrulata 'branklyn</t>
  </si>
  <si>
    <t>prunus subh. Autumnalis rosea</t>
  </si>
  <si>
    <t>pas hegge</t>
  </si>
  <si>
    <t>Prunus s. 'Sunset Boulevard'</t>
  </si>
  <si>
    <t>Acer campstre Elsrijk</t>
  </si>
  <si>
    <t>Amelanchier ar. 'Robin Hill'</t>
  </si>
  <si>
    <t>Malus prof Sprenger</t>
  </si>
  <si>
    <t>Pyrus c 'Redspire'</t>
  </si>
  <si>
    <t xml:space="preserve">Tillia eur. Pallida </t>
  </si>
  <si>
    <t>Liquidambar st 'Worplesdon</t>
  </si>
  <si>
    <t xml:space="preserve">Magnolia kobus </t>
  </si>
  <si>
    <t>Landschapstypes</t>
  </si>
  <si>
    <t>populus canadensis</t>
  </si>
  <si>
    <t>tilia x europea</t>
  </si>
  <si>
    <t>Klimaat adaptieve bomen vd berk</t>
  </si>
  <si>
    <t xml:space="preserve">robinia specs. </t>
  </si>
  <si>
    <t>acer monspessulanum</t>
  </si>
  <si>
    <t>hippohphae rhamnoides</t>
  </si>
  <si>
    <t>tilia tomentosa cv</t>
  </si>
  <si>
    <t>sorbus aria cv</t>
  </si>
  <si>
    <t>styphnolium japonicum</t>
  </si>
  <si>
    <t>Acer sacchariunum + cv’s</t>
  </si>
  <si>
    <t>Alnus x speathii ‘Spaeth’</t>
  </si>
  <si>
    <t>Betula nigra</t>
  </si>
  <si>
    <t>Carpinus betulus + cv’s</t>
  </si>
  <si>
    <t>Celtis julianae/Celtis australis</t>
  </si>
  <si>
    <t>Fraxinus pennsylvanica cv’s</t>
  </si>
  <si>
    <t>Ginkgo biloba cv’s</t>
  </si>
  <si>
    <t>Gleditsia triacanthos cv’s</t>
  </si>
  <si>
    <t>Liquidambar styraciflua + cv’s</t>
  </si>
  <si>
    <t>Metasequoia glyptostroboides + cv’s</t>
  </si>
  <si>
    <t>Nyssa sylvatica + cv’s</t>
  </si>
  <si>
    <t>Platanus x hispanica + cv’s</t>
  </si>
  <si>
    <t>Platanus orientalis + cv’s</t>
  </si>
  <si>
    <t>Quercus imbricaria</t>
  </si>
  <si>
    <t>Quercus nigra</t>
  </si>
  <si>
    <t>Quercus phellos</t>
  </si>
  <si>
    <t>Taxodium distichum + cv’s</t>
  </si>
  <si>
    <t>Tilia tomentosa + cv’s</t>
  </si>
  <si>
    <t>Ulmus laevis, 'Columella’, ‘Lobel’ e.a.</t>
  </si>
  <si>
    <t>Zelkova serrata + cv’s</t>
  </si>
  <si>
    <t>draadkluit</t>
  </si>
  <si>
    <t>Verklaart zich door ondertekening van dit prijsinvulformulier te voldoen aan hetgeen vermeld is in offerte aanvraag behorende bij zaaknummer 2183700</t>
  </si>
  <si>
    <t>Prijsinvulformulier: Leveren bomen laanboomvervanging</t>
  </si>
  <si>
    <t>Afwijkingen van de opgenomen aantallen in de bestellijst ten opzichte van de werkelijk te leveren aantallen 
geven geen recht op verrekening van de eenheidsprijzen. Aantallen op basis van 4 jaar</t>
  </si>
  <si>
    <t>Aesculus hippocastanum</t>
  </si>
  <si>
    <t>Populus alba</t>
  </si>
  <si>
    <t>Populus x canadensis</t>
  </si>
  <si>
    <t>Tilia platyphyllos</t>
  </si>
  <si>
    <t>Tilia x europaea</t>
  </si>
  <si>
    <t xml:space="preserve">De inschrijver verklaart deze aanbieding te doen met inachtneming van de bepalingen en de gegevens,  zoals deze </t>
  </si>
  <si>
    <t>zijn omschreven in de offerte aanvraag met nummer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</si>
</sst>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Verdana"/>
      <family val="2"/>
    </font>
    <font>
      <i/>
      <sz val="9"/>
      <color theme="1"/>
      <name val="Verdana"/>
      <family val="2"/>
    </font>
    <font>
      <b/>
      <sz val="9"/>
      <name val="Verdana"/>
      <family val="2"/>
    </font>
    <font>
      <b/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11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right" vertical="center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12" fillId="0" borderId="3" xfId="2" applyFont="1" applyBorder="1" applyAlignment="1">
      <alignment horizontal="left"/>
    </xf>
    <xf numFmtId="0" fontId="12" fillId="0" borderId="4" xfId="2" applyFont="1" applyBorder="1" applyAlignment="1">
      <alignment horizontal="left"/>
    </xf>
    <xf numFmtId="0" fontId="12" fillId="0" borderId="5" xfId="2" applyFont="1" applyBorder="1" applyAlignment="1">
      <alignment horizontal="left"/>
    </xf>
    <xf numFmtId="0" fontId="13" fillId="0" borderId="6" xfId="2" applyFont="1" applyBorder="1"/>
    <xf numFmtId="0" fontId="11" fillId="0" borderId="6" xfId="2" applyBorder="1" applyAlignment="1">
      <alignment horizontal="center"/>
    </xf>
    <xf numFmtId="0" fontId="11" fillId="0" borderId="6" xfId="2" applyBorder="1" applyAlignment="1">
      <alignment horizontal="right"/>
    </xf>
    <xf numFmtId="44" fontId="14" fillId="0" borderId="6" xfId="1" applyFont="1" applyFill="1" applyBorder="1" applyAlignment="1" applyProtection="1">
      <alignment horizontal="center" vertical="center" wrapText="1"/>
    </xf>
    <xf numFmtId="44" fontId="11" fillId="0" borderId="6" xfId="1" applyFont="1" applyBorder="1" applyProtection="1"/>
    <xf numFmtId="0" fontId="0" fillId="0" borderId="7" xfId="0" applyBorder="1"/>
    <xf numFmtId="44" fontId="0" fillId="0" borderId="7" xfId="1" applyFont="1" applyBorder="1" applyProtection="1">
      <protection locked="0"/>
    </xf>
    <xf numFmtId="0" fontId="0" fillId="0" borderId="7" xfId="0" applyBorder="1" applyAlignment="1">
      <alignment horizontal="right"/>
    </xf>
    <xf numFmtId="0" fontId="12" fillId="0" borderId="7" xfId="2" applyFont="1" applyBorder="1" applyAlignment="1">
      <alignment horizontal="left"/>
    </xf>
    <xf numFmtId="0" fontId="12" fillId="0" borderId="7" xfId="2" applyFont="1" applyBorder="1" applyAlignment="1">
      <alignment horizontal="center"/>
    </xf>
    <xf numFmtId="0" fontId="12" fillId="0" borderId="7" xfId="2" applyFont="1" applyBorder="1" applyAlignment="1">
      <alignment horizontal="right"/>
    </xf>
    <xf numFmtId="44" fontId="12" fillId="0" borderId="7" xfId="1" applyFont="1" applyFill="1" applyBorder="1" applyProtection="1"/>
    <xf numFmtId="44" fontId="0" fillId="4" borderId="7" xfId="1" applyFont="1" applyFill="1" applyBorder="1" applyProtection="1"/>
    <xf numFmtId="0" fontId="9" fillId="4" borderId="0" xfId="0" applyFont="1" applyFill="1" applyAlignment="1">
      <alignment vertical="center"/>
    </xf>
    <xf numFmtId="17" fontId="0" fillId="0" borderId="0" xfId="0" quotePrefix="1" applyNumberForma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17" fontId="15" fillId="0" borderId="0" xfId="0" quotePrefix="1" applyNumberFormat="1" applyFont="1" applyAlignment="1">
      <alignment vertical="center"/>
    </xf>
    <xf numFmtId="16" fontId="15" fillId="0" borderId="0" xfId="0" quotePrefix="1" applyNumberFormat="1" applyFont="1" applyAlignment="1">
      <alignment vertic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right" vertical="center"/>
    </xf>
    <xf numFmtId="0" fontId="0" fillId="5" borderId="0" xfId="0" applyFill="1"/>
    <xf numFmtId="0" fontId="0" fillId="6" borderId="0" xfId="0" applyFill="1"/>
    <xf numFmtId="0" fontId="0" fillId="2" borderId="0" xfId="0" applyFill="1"/>
    <xf numFmtId="44" fontId="0" fillId="0" borderId="0" xfId="1" applyFont="1"/>
    <xf numFmtId="44" fontId="0" fillId="0" borderId="0" xfId="0" applyNumberFormat="1"/>
    <xf numFmtId="0" fontId="3" fillId="0" borderId="0" xfId="0" applyFont="1" applyFill="1" applyAlignment="1">
      <alignment vertical="center"/>
    </xf>
    <xf numFmtId="0" fontId="12" fillId="0" borderId="1" xfId="2" applyFont="1" applyBorder="1" applyAlignment="1" applyProtection="1">
      <alignment horizontal="left"/>
      <protection locked="0"/>
    </xf>
    <xf numFmtId="0" fontId="12" fillId="0" borderId="0" xfId="2" applyFont="1" applyAlignment="1" applyProtection="1">
      <alignment horizontal="left"/>
      <protection locked="0"/>
    </xf>
    <xf numFmtId="0" fontId="12" fillId="0" borderId="2" xfId="2" applyFont="1" applyBorder="1" applyAlignment="1" applyProtection="1">
      <alignment horizontal="left"/>
      <protection locked="0"/>
    </xf>
    <xf numFmtId="0" fontId="11" fillId="0" borderId="1" xfId="2" applyBorder="1" applyAlignment="1" applyProtection="1">
      <alignment horizontal="left" vertical="top" wrapText="1"/>
      <protection locked="0"/>
    </xf>
    <xf numFmtId="0" fontId="11" fillId="0" borderId="0" xfId="2" applyAlignment="1" applyProtection="1">
      <alignment horizontal="left" vertical="top"/>
      <protection locked="0"/>
    </xf>
    <xf numFmtId="0" fontId="11" fillId="0" borderId="2" xfId="2" applyBorder="1" applyAlignment="1" applyProtection="1">
      <alignment horizontal="left" vertical="top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</cellXfs>
  <cellStyles count="3">
    <cellStyle name="Standaard" xfId="0" builtinId="0"/>
    <cellStyle name="Standaard 2" xfId="2" xr:uid="{F2C57D73-BD14-4873-BC2A-57BDA5FCC1C6}"/>
    <cellStyle name="Valuta" xfId="1" builtinId="4"/>
  </cellStyles>
  <dxfs count="4"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7194BF2D-D231-401A-9234-CD8A8556047E}">
      <tableStyleElement type="wholeTable" dxfId="3"/>
      <tableStyleElement type="headerRow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1498600</xdr:colOff>
      <xdr:row>4</xdr:row>
      <xdr:rowOff>57149</xdr:rowOff>
    </xdr:to>
    <xdr:pic>
      <xdr:nvPicPr>
        <xdr:cNvPr id="6" name="Afbeelding 5" descr="Afbeeldingsresultaat voor gemeente winterswijk">
          <a:extLst>
            <a:ext uri="{FF2B5EF4-FFF2-40B4-BE49-F238E27FC236}">
              <a16:creationId xmlns:a16="http://schemas.microsoft.com/office/drawing/2014/main" id="{A6803A54-47D9-44DC-AAC3-14E88B0B22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1355725" cy="7810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43FE-0682-43D9-BBB9-D777AB33E83F}">
  <dimension ref="A1:C305"/>
  <sheetViews>
    <sheetView workbookViewId="0"/>
  </sheetViews>
  <sheetFormatPr defaultRowHeight="14.5" x14ac:dyDescent="0.35"/>
  <cols>
    <col min="1" max="1" width="39.1796875" bestFit="1" customWidth="1"/>
  </cols>
  <sheetData>
    <row r="1" spans="1:3" x14ac:dyDescent="0.35">
      <c r="A1" t="s">
        <v>31</v>
      </c>
      <c r="B1" t="s">
        <v>15</v>
      </c>
      <c r="C1" t="s">
        <v>32</v>
      </c>
    </row>
    <row r="2" spans="1:3" x14ac:dyDescent="0.35">
      <c r="A2" t="s">
        <v>33</v>
      </c>
      <c r="B2">
        <v>134</v>
      </c>
      <c r="C2">
        <v>0</v>
      </c>
    </row>
    <row r="3" spans="1:3" x14ac:dyDescent="0.35">
      <c r="A3" t="s">
        <v>34</v>
      </c>
      <c r="B3">
        <v>15</v>
      </c>
      <c r="C3">
        <v>0</v>
      </c>
    </row>
    <row r="4" spans="1:3" x14ac:dyDescent="0.35">
      <c r="A4" t="s">
        <v>35</v>
      </c>
      <c r="B4">
        <v>3</v>
      </c>
      <c r="C4">
        <v>0</v>
      </c>
    </row>
    <row r="5" spans="1:3" x14ac:dyDescent="0.35">
      <c r="A5" t="s">
        <v>36</v>
      </c>
      <c r="B5">
        <v>37</v>
      </c>
      <c r="C5">
        <v>0</v>
      </c>
    </row>
    <row r="6" spans="1:3" x14ac:dyDescent="0.35">
      <c r="A6" t="s">
        <v>37</v>
      </c>
      <c r="B6">
        <v>4</v>
      </c>
      <c r="C6">
        <v>0</v>
      </c>
    </row>
    <row r="7" spans="1:3" x14ac:dyDescent="0.35">
      <c r="A7" t="s">
        <v>38</v>
      </c>
      <c r="B7">
        <v>11</v>
      </c>
      <c r="C7">
        <v>0</v>
      </c>
    </row>
    <row r="8" spans="1:3" x14ac:dyDescent="0.35">
      <c r="A8" s="46" t="s">
        <v>363</v>
      </c>
    </row>
    <row r="9" spans="1:3" x14ac:dyDescent="0.35">
      <c r="A9" t="s">
        <v>39</v>
      </c>
      <c r="B9">
        <v>14</v>
      </c>
      <c r="C9">
        <v>0</v>
      </c>
    </row>
    <row r="10" spans="1:3" x14ac:dyDescent="0.35">
      <c r="A10" t="s">
        <v>40</v>
      </c>
      <c r="B10">
        <v>1</v>
      </c>
      <c r="C10">
        <v>0</v>
      </c>
    </row>
    <row r="11" spans="1:3" x14ac:dyDescent="0.35">
      <c r="A11" t="s">
        <v>41</v>
      </c>
      <c r="B11">
        <v>69</v>
      </c>
      <c r="C11">
        <v>0</v>
      </c>
    </row>
    <row r="12" spans="1:3" x14ac:dyDescent="0.35">
      <c r="A12" t="s">
        <v>42</v>
      </c>
      <c r="B12">
        <v>9</v>
      </c>
      <c r="C12">
        <v>0</v>
      </c>
    </row>
    <row r="13" spans="1:3" x14ac:dyDescent="0.35">
      <c r="A13" t="s">
        <v>43</v>
      </c>
      <c r="B13">
        <v>1</v>
      </c>
      <c r="C13">
        <v>0</v>
      </c>
    </row>
    <row r="14" spans="1:3" x14ac:dyDescent="0.35">
      <c r="A14" t="s">
        <v>44</v>
      </c>
      <c r="B14">
        <v>19</v>
      </c>
      <c r="C14">
        <v>0</v>
      </c>
    </row>
    <row r="15" spans="1:3" x14ac:dyDescent="0.35">
      <c r="A15" t="s">
        <v>45</v>
      </c>
      <c r="B15">
        <v>74</v>
      </c>
      <c r="C15">
        <v>0</v>
      </c>
    </row>
    <row r="16" spans="1:3" x14ac:dyDescent="0.35">
      <c r="A16" t="s">
        <v>46</v>
      </c>
      <c r="B16">
        <v>5</v>
      </c>
      <c r="C16">
        <v>0</v>
      </c>
    </row>
    <row r="17" spans="1:3" x14ac:dyDescent="0.35">
      <c r="A17" t="s">
        <v>47</v>
      </c>
      <c r="B17">
        <v>10</v>
      </c>
      <c r="C17">
        <v>0</v>
      </c>
    </row>
    <row r="18" spans="1:3" x14ac:dyDescent="0.35">
      <c r="A18" t="s">
        <v>48</v>
      </c>
      <c r="B18">
        <v>29</v>
      </c>
      <c r="C18">
        <v>0</v>
      </c>
    </row>
    <row r="19" spans="1:3" x14ac:dyDescent="0.35">
      <c r="A19" t="s">
        <v>49</v>
      </c>
      <c r="B19">
        <v>16</v>
      </c>
      <c r="C19">
        <v>0</v>
      </c>
    </row>
    <row r="20" spans="1:3" x14ac:dyDescent="0.35">
      <c r="A20" t="s">
        <v>50</v>
      </c>
      <c r="B20">
        <v>219</v>
      </c>
      <c r="C20">
        <v>0</v>
      </c>
    </row>
    <row r="21" spans="1:3" x14ac:dyDescent="0.35">
      <c r="A21" t="s">
        <v>51</v>
      </c>
      <c r="B21">
        <v>5</v>
      </c>
      <c r="C21">
        <v>0</v>
      </c>
    </row>
    <row r="22" spans="1:3" x14ac:dyDescent="0.35">
      <c r="A22" t="s">
        <v>52</v>
      </c>
      <c r="B22">
        <v>2</v>
      </c>
      <c r="C22">
        <v>0</v>
      </c>
    </row>
    <row r="23" spans="1:3" x14ac:dyDescent="0.35">
      <c r="A23" t="s">
        <v>53</v>
      </c>
      <c r="B23">
        <v>4</v>
      </c>
      <c r="C23">
        <v>0</v>
      </c>
    </row>
    <row r="24" spans="1:3" x14ac:dyDescent="0.35">
      <c r="A24" t="s">
        <v>54</v>
      </c>
      <c r="B24">
        <v>6</v>
      </c>
      <c r="C24">
        <v>0</v>
      </c>
    </row>
    <row r="25" spans="1:3" x14ac:dyDescent="0.35">
      <c r="A25" t="s">
        <v>55</v>
      </c>
      <c r="B25">
        <v>11</v>
      </c>
      <c r="C25">
        <v>0</v>
      </c>
    </row>
    <row r="26" spans="1:3" x14ac:dyDescent="0.35">
      <c r="A26" t="s">
        <v>56</v>
      </c>
      <c r="B26">
        <v>8</v>
      </c>
      <c r="C26">
        <v>0</v>
      </c>
    </row>
    <row r="27" spans="1:3" x14ac:dyDescent="0.35">
      <c r="A27" t="s">
        <v>57</v>
      </c>
      <c r="B27">
        <v>11</v>
      </c>
      <c r="C27">
        <v>0</v>
      </c>
    </row>
    <row r="28" spans="1:3" x14ac:dyDescent="0.35">
      <c r="A28" t="s">
        <v>58</v>
      </c>
      <c r="B28">
        <v>3</v>
      </c>
      <c r="C28">
        <v>0</v>
      </c>
    </row>
    <row r="29" spans="1:3" x14ac:dyDescent="0.35">
      <c r="A29" t="s">
        <v>59</v>
      </c>
      <c r="B29">
        <v>7</v>
      </c>
      <c r="C29">
        <v>0</v>
      </c>
    </row>
    <row r="30" spans="1:3" x14ac:dyDescent="0.35">
      <c r="A30" t="s">
        <v>60</v>
      </c>
      <c r="B30">
        <v>16</v>
      </c>
      <c r="C30">
        <v>0</v>
      </c>
    </row>
    <row r="31" spans="1:3" x14ac:dyDescent="0.35">
      <c r="A31" t="s">
        <v>61</v>
      </c>
      <c r="B31">
        <v>36</v>
      </c>
      <c r="C31">
        <v>0</v>
      </c>
    </row>
    <row r="32" spans="1:3" x14ac:dyDescent="0.35">
      <c r="A32" t="s">
        <v>62</v>
      </c>
      <c r="B32">
        <v>26</v>
      </c>
      <c r="C32">
        <v>0</v>
      </c>
    </row>
    <row r="33" spans="1:3" x14ac:dyDescent="0.35">
      <c r="A33" s="46" t="s">
        <v>62</v>
      </c>
    </row>
    <row r="34" spans="1:3" x14ac:dyDescent="0.35">
      <c r="A34" t="s">
        <v>63</v>
      </c>
      <c r="B34">
        <v>1</v>
      </c>
      <c r="C34">
        <v>0</v>
      </c>
    </row>
    <row r="35" spans="1:3" x14ac:dyDescent="0.35">
      <c r="A35" t="s">
        <v>64</v>
      </c>
      <c r="B35">
        <v>1</v>
      </c>
      <c r="C35">
        <v>0</v>
      </c>
    </row>
    <row r="36" spans="1:3" x14ac:dyDescent="0.35">
      <c r="A36" t="s">
        <v>65</v>
      </c>
      <c r="B36">
        <v>1</v>
      </c>
      <c r="C36">
        <v>0</v>
      </c>
    </row>
    <row r="37" spans="1:3" x14ac:dyDescent="0.35">
      <c r="A37" t="s">
        <v>66</v>
      </c>
      <c r="B37">
        <v>30</v>
      </c>
      <c r="C37">
        <v>0</v>
      </c>
    </row>
    <row r="38" spans="1:3" x14ac:dyDescent="0.35">
      <c r="A38" t="s">
        <v>67</v>
      </c>
      <c r="B38">
        <v>6</v>
      </c>
      <c r="C38">
        <v>0</v>
      </c>
    </row>
    <row r="39" spans="1:3" x14ac:dyDescent="0.35">
      <c r="A39" t="s">
        <v>68</v>
      </c>
      <c r="B39">
        <v>16</v>
      </c>
      <c r="C39">
        <v>0</v>
      </c>
    </row>
    <row r="40" spans="1:3" x14ac:dyDescent="0.35">
      <c r="A40" t="s">
        <v>69</v>
      </c>
      <c r="B40">
        <v>2</v>
      </c>
      <c r="C40">
        <v>0</v>
      </c>
    </row>
    <row r="41" spans="1:3" x14ac:dyDescent="0.35">
      <c r="A41" t="s">
        <v>70</v>
      </c>
      <c r="B41">
        <v>74</v>
      </c>
      <c r="C41">
        <v>0</v>
      </c>
    </row>
    <row r="42" spans="1:3" x14ac:dyDescent="0.35">
      <c r="A42" t="s">
        <v>71</v>
      </c>
      <c r="B42">
        <v>42</v>
      </c>
      <c r="C42">
        <v>0</v>
      </c>
    </row>
    <row r="43" spans="1:3" x14ac:dyDescent="0.35">
      <c r="A43" t="s">
        <v>72</v>
      </c>
      <c r="B43">
        <v>4</v>
      </c>
      <c r="C43">
        <v>0</v>
      </c>
    </row>
    <row r="44" spans="1:3" x14ac:dyDescent="0.35">
      <c r="A44" t="s">
        <v>73</v>
      </c>
      <c r="B44">
        <v>2</v>
      </c>
      <c r="C44">
        <v>0</v>
      </c>
    </row>
    <row r="45" spans="1:3" x14ac:dyDescent="0.35">
      <c r="A45" t="s">
        <v>74</v>
      </c>
      <c r="B45">
        <v>1</v>
      </c>
      <c r="C45">
        <v>0</v>
      </c>
    </row>
    <row r="46" spans="1:3" x14ac:dyDescent="0.35">
      <c r="A46" t="s">
        <v>75</v>
      </c>
      <c r="B46">
        <v>1</v>
      </c>
      <c r="C46">
        <v>0</v>
      </c>
    </row>
    <row r="47" spans="1:3" x14ac:dyDescent="0.35">
      <c r="A47" t="s">
        <v>76</v>
      </c>
      <c r="B47">
        <v>15</v>
      </c>
      <c r="C47">
        <v>0</v>
      </c>
    </row>
    <row r="48" spans="1:3" x14ac:dyDescent="0.35">
      <c r="A48" t="s">
        <v>77</v>
      </c>
      <c r="B48">
        <v>16</v>
      </c>
      <c r="C48">
        <v>0</v>
      </c>
    </row>
    <row r="49" spans="1:3" x14ac:dyDescent="0.35">
      <c r="A49" t="s">
        <v>78</v>
      </c>
      <c r="B49">
        <v>3</v>
      </c>
      <c r="C49">
        <v>0</v>
      </c>
    </row>
    <row r="50" spans="1:3" x14ac:dyDescent="0.35">
      <c r="A50" t="s">
        <v>79</v>
      </c>
      <c r="B50">
        <v>23</v>
      </c>
      <c r="C50">
        <v>0</v>
      </c>
    </row>
    <row r="51" spans="1:3" x14ac:dyDescent="0.35">
      <c r="A51" t="s">
        <v>80</v>
      </c>
      <c r="B51">
        <v>969</v>
      </c>
      <c r="C51">
        <v>0</v>
      </c>
    </row>
    <row r="52" spans="1:3" x14ac:dyDescent="0.35">
      <c r="A52" t="s">
        <v>81</v>
      </c>
      <c r="B52">
        <v>7</v>
      </c>
      <c r="C52">
        <v>0</v>
      </c>
    </row>
    <row r="53" spans="1:3" x14ac:dyDescent="0.35">
      <c r="A53" t="s">
        <v>82</v>
      </c>
      <c r="B53">
        <v>14</v>
      </c>
      <c r="C53">
        <v>0</v>
      </c>
    </row>
    <row r="54" spans="1:3" x14ac:dyDescent="0.35">
      <c r="A54" t="s">
        <v>83</v>
      </c>
      <c r="B54">
        <v>78</v>
      </c>
      <c r="C54">
        <v>0</v>
      </c>
    </row>
    <row r="55" spans="1:3" x14ac:dyDescent="0.35">
      <c r="A55" s="46" t="s">
        <v>83</v>
      </c>
    </row>
    <row r="56" spans="1:3" x14ac:dyDescent="0.35">
      <c r="A56" t="s">
        <v>84</v>
      </c>
      <c r="B56">
        <v>38</v>
      </c>
      <c r="C56">
        <v>0</v>
      </c>
    </row>
    <row r="57" spans="1:3" x14ac:dyDescent="0.35">
      <c r="A57" t="s">
        <v>85</v>
      </c>
      <c r="B57">
        <v>5</v>
      </c>
      <c r="C57">
        <v>0</v>
      </c>
    </row>
    <row r="58" spans="1:3" x14ac:dyDescent="0.35">
      <c r="A58" t="s">
        <v>86</v>
      </c>
      <c r="B58">
        <v>1</v>
      </c>
      <c r="C58">
        <v>0</v>
      </c>
    </row>
    <row r="59" spans="1:3" x14ac:dyDescent="0.35">
      <c r="A59" t="s">
        <v>87</v>
      </c>
      <c r="B59">
        <v>1</v>
      </c>
      <c r="C59">
        <v>0</v>
      </c>
    </row>
    <row r="60" spans="1:3" x14ac:dyDescent="0.35">
      <c r="A60" t="s">
        <v>88</v>
      </c>
      <c r="B60">
        <v>1</v>
      </c>
      <c r="C60">
        <v>0</v>
      </c>
    </row>
    <row r="61" spans="1:3" x14ac:dyDescent="0.35">
      <c r="A61" t="s">
        <v>89</v>
      </c>
      <c r="B61">
        <v>15</v>
      </c>
      <c r="C61">
        <v>0</v>
      </c>
    </row>
    <row r="62" spans="1:3" x14ac:dyDescent="0.35">
      <c r="A62" s="46" t="s">
        <v>370</v>
      </c>
    </row>
    <row r="63" spans="1:3" x14ac:dyDescent="0.35">
      <c r="A63" t="s">
        <v>90</v>
      </c>
      <c r="B63">
        <v>4</v>
      </c>
      <c r="C63">
        <v>0</v>
      </c>
    </row>
    <row r="64" spans="1:3" x14ac:dyDescent="0.35">
      <c r="A64" t="s">
        <v>91</v>
      </c>
      <c r="B64">
        <v>1359</v>
      </c>
      <c r="C64">
        <v>0</v>
      </c>
    </row>
    <row r="65" spans="1:3" x14ac:dyDescent="0.35">
      <c r="A65" t="s">
        <v>92</v>
      </c>
      <c r="B65">
        <v>7</v>
      </c>
      <c r="C65">
        <v>0</v>
      </c>
    </row>
    <row r="66" spans="1:3" x14ac:dyDescent="0.35">
      <c r="A66" t="s">
        <v>93</v>
      </c>
      <c r="B66">
        <v>2</v>
      </c>
      <c r="C66">
        <v>0</v>
      </c>
    </row>
    <row r="67" spans="1:3" x14ac:dyDescent="0.35">
      <c r="A67" t="s">
        <v>94</v>
      </c>
      <c r="B67">
        <v>13</v>
      </c>
      <c r="C67">
        <v>0</v>
      </c>
    </row>
    <row r="68" spans="1:3" x14ac:dyDescent="0.35">
      <c r="A68" t="s">
        <v>95</v>
      </c>
      <c r="B68">
        <v>13</v>
      </c>
      <c r="C68">
        <v>0</v>
      </c>
    </row>
    <row r="69" spans="1:3" x14ac:dyDescent="0.35">
      <c r="A69" t="s">
        <v>96</v>
      </c>
      <c r="B69">
        <v>4</v>
      </c>
      <c r="C69">
        <v>0</v>
      </c>
    </row>
    <row r="70" spans="1:3" x14ac:dyDescent="0.35">
      <c r="A70" t="s">
        <v>97</v>
      </c>
      <c r="B70">
        <v>22</v>
      </c>
      <c r="C70">
        <v>0</v>
      </c>
    </row>
    <row r="71" spans="1:3" x14ac:dyDescent="0.35">
      <c r="A71" t="s">
        <v>98</v>
      </c>
      <c r="B71">
        <v>358</v>
      </c>
      <c r="C71">
        <v>0</v>
      </c>
    </row>
    <row r="72" spans="1:3" x14ac:dyDescent="0.35">
      <c r="A72" s="46" t="s">
        <v>98</v>
      </c>
    </row>
    <row r="73" spans="1:3" x14ac:dyDescent="0.35">
      <c r="A73" t="s">
        <v>99</v>
      </c>
      <c r="B73">
        <v>72</v>
      </c>
      <c r="C73">
        <v>0</v>
      </c>
    </row>
    <row r="74" spans="1:3" x14ac:dyDescent="0.35">
      <c r="A74" t="s">
        <v>100</v>
      </c>
      <c r="B74">
        <v>112</v>
      </c>
      <c r="C74">
        <v>0</v>
      </c>
    </row>
    <row r="75" spans="1:3" x14ac:dyDescent="0.35">
      <c r="A75" t="s">
        <v>101</v>
      </c>
      <c r="B75">
        <v>65</v>
      </c>
      <c r="C75">
        <v>0</v>
      </c>
    </row>
    <row r="76" spans="1:3" x14ac:dyDescent="0.35">
      <c r="A76" t="s">
        <v>102</v>
      </c>
      <c r="B76">
        <v>17</v>
      </c>
      <c r="C76">
        <v>0</v>
      </c>
    </row>
    <row r="77" spans="1:3" x14ac:dyDescent="0.35">
      <c r="A77" t="s">
        <v>103</v>
      </c>
      <c r="B77">
        <v>3</v>
      </c>
      <c r="C77">
        <v>0</v>
      </c>
    </row>
    <row r="78" spans="1:3" x14ac:dyDescent="0.35">
      <c r="A78" t="s">
        <v>104</v>
      </c>
      <c r="B78">
        <v>8</v>
      </c>
      <c r="C78">
        <v>0</v>
      </c>
    </row>
    <row r="79" spans="1:3" x14ac:dyDescent="0.35">
      <c r="A79" t="s">
        <v>105</v>
      </c>
      <c r="B79">
        <v>8</v>
      </c>
      <c r="C79">
        <v>0</v>
      </c>
    </row>
    <row r="80" spans="1:3" x14ac:dyDescent="0.35">
      <c r="A80" t="s">
        <v>106</v>
      </c>
      <c r="B80">
        <v>7</v>
      </c>
      <c r="C80">
        <v>0</v>
      </c>
    </row>
    <row r="81" spans="1:3" x14ac:dyDescent="0.35">
      <c r="A81" s="46" t="s">
        <v>372</v>
      </c>
    </row>
    <row r="82" spans="1:3" x14ac:dyDescent="0.35">
      <c r="A82" t="s">
        <v>107</v>
      </c>
      <c r="B82">
        <v>3</v>
      </c>
      <c r="C82">
        <v>0</v>
      </c>
    </row>
    <row r="83" spans="1:3" x14ac:dyDescent="0.35">
      <c r="A83" t="s">
        <v>108</v>
      </c>
      <c r="B83">
        <v>2</v>
      </c>
      <c r="C83">
        <v>0</v>
      </c>
    </row>
    <row r="84" spans="1:3" x14ac:dyDescent="0.35">
      <c r="A84" t="s">
        <v>109</v>
      </c>
      <c r="B84">
        <v>60</v>
      </c>
      <c r="C84">
        <v>0</v>
      </c>
    </row>
    <row r="85" spans="1:3" x14ac:dyDescent="0.35">
      <c r="A85" t="s">
        <v>110</v>
      </c>
      <c r="B85">
        <v>2</v>
      </c>
      <c r="C85">
        <v>0</v>
      </c>
    </row>
    <row r="86" spans="1:3" x14ac:dyDescent="0.35">
      <c r="A86" t="s">
        <v>111</v>
      </c>
      <c r="B86">
        <v>4</v>
      </c>
      <c r="C86">
        <v>0</v>
      </c>
    </row>
    <row r="87" spans="1:3" x14ac:dyDescent="0.35">
      <c r="A87" t="s">
        <v>112</v>
      </c>
      <c r="B87">
        <v>25</v>
      </c>
      <c r="C87">
        <v>0</v>
      </c>
    </row>
    <row r="88" spans="1:3" x14ac:dyDescent="0.35">
      <c r="A88" t="s">
        <v>113</v>
      </c>
      <c r="B88">
        <v>76</v>
      </c>
      <c r="C88">
        <v>0</v>
      </c>
    </row>
    <row r="89" spans="1:3" x14ac:dyDescent="0.35">
      <c r="A89" t="s">
        <v>114</v>
      </c>
      <c r="B89">
        <v>5</v>
      </c>
      <c r="C89">
        <v>0</v>
      </c>
    </row>
    <row r="90" spans="1:3" x14ac:dyDescent="0.35">
      <c r="A90" t="s">
        <v>115</v>
      </c>
      <c r="B90">
        <v>11</v>
      </c>
      <c r="C90">
        <v>0</v>
      </c>
    </row>
    <row r="91" spans="1:3" x14ac:dyDescent="0.35">
      <c r="A91" t="s">
        <v>116</v>
      </c>
      <c r="B91">
        <v>13</v>
      </c>
      <c r="C91">
        <v>0</v>
      </c>
    </row>
    <row r="92" spans="1:3" x14ac:dyDescent="0.35">
      <c r="A92" t="s">
        <v>117</v>
      </c>
      <c r="B92">
        <v>10</v>
      </c>
      <c r="C92">
        <v>0</v>
      </c>
    </row>
    <row r="93" spans="1:3" x14ac:dyDescent="0.35">
      <c r="A93" t="s">
        <v>118</v>
      </c>
      <c r="B93">
        <v>1</v>
      </c>
      <c r="C93">
        <v>0</v>
      </c>
    </row>
    <row r="94" spans="1:3" x14ac:dyDescent="0.35">
      <c r="A94" t="s">
        <v>119</v>
      </c>
      <c r="B94">
        <v>5</v>
      </c>
      <c r="C94">
        <v>0</v>
      </c>
    </row>
    <row r="95" spans="1:3" x14ac:dyDescent="0.35">
      <c r="A95" t="s">
        <v>120</v>
      </c>
      <c r="B95">
        <v>3019</v>
      </c>
      <c r="C95">
        <v>0</v>
      </c>
    </row>
    <row r="96" spans="1:3" x14ac:dyDescent="0.35">
      <c r="A96" t="s">
        <v>121</v>
      </c>
      <c r="B96">
        <v>2</v>
      </c>
      <c r="C96">
        <v>0</v>
      </c>
    </row>
    <row r="97" spans="1:3" x14ac:dyDescent="0.35">
      <c r="A97" t="s">
        <v>122</v>
      </c>
      <c r="B97">
        <v>271</v>
      </c>
      <c r="C97">
        <v>0</v>
      </c>
    </row>
    <row r="98" spans="1:3" x14ac:dyDescent="0.35">
      <c r="A98" t="s">
        <v>123</v>
      </c>
      <c r="B98">
        <v>2</v>
      </c>
      <c r="C98">
        <v>0</v>
      </c>
    </row>
    <row r="99" spans="1:3" x14ac:dyDescent="0.35">
      <c r="A99" t="s">
        <v>124</v>
      </c>
      <c r="B99">
        <v>37</v>
      </c>
      <c r="C99">
        <v>0</v>
      </c>
    </row>
    <row r="100" spans="1:3" x14ac:dyDescent="0.35">
      <c r="A100" t="s">
        <v>125</v>
      </c>
      <c r="B100">
        <v>23</v>
      </c>
      <c r="C100">
        <v>0</v>
      </c>
    </row>
    <row r="101" spans="1:3" x14ac:dyDescent="0.35">
      <c r="A101" t="s">
        <v>126</v>
      </c>
      <c r="B101">
        <v>3</v>
      </c>
      <c r="C101">
        <v>0</v>
      </c>
    </row>
    <row r="102" spans="1:3" x14ac:dyDescent="0.35">
      <c r="A102" t="s">
        <v>127</v>
      </c>
      <c r="B102">
        <v>2</v>
      </c>
      <c r="C102">
        <v>0</v>
      </c>
    </row>
    <row r="103" spans="1:3" x14ac:dyDescent="0.35">
      <c r="A103" t="s">
        <v>128</v>
      </c>
      <c r="B103">
        <v>1</v>
      </c>
      <c r="C103">
        <v>0</v>
      </c>
    </row>
    <row r="104" spans="1:3" x14ac:dyDescent="0.35">
      <c r="A104" t="s">
        <v>129</v>
      </c>
      <c r="B104">
        <v>1</v>
      </c>
      <c r="C104">
        <v>0</v>
      </c>
    </row>
    <row r="105" spans="1:3" x14ac:dyDescent="0.35">
      <c r="A105" t="s">
        <v>130</v>
      </c>
      <c r="B105">
        <v>1</v>
      </c>
      <c r="C105">
        <v>0</v>
      </c>
    </row>
    <row r="106" spans="1:3" x14ac:dyDescent="0.35">
      <c r="A106" t="s">
        <v>131</v>
      </c>
      <c r="B106">
        <v>52</v>
      </c>
      <c r="C106">
        <v>0</v>
      </c>
    </row>
    <row r="107" spans="1:3" x14ac:dyDescent="0.35">
      <c r="A107" t="s">
        <v>132</v>
      </c>
      <c r="B107">
        <v>184</v>
      </c>
      <c r="C107">
        <v>0</v>
      </c>
    </row>
    <row r="108" spans="1:3" x14ac:dyDescent="0.35">
      <c r="A108" t="s">
        <v>133</v>
      </c>
      <c r="B108">
        <v>11</v>
      </c>
      <c r="C108">
        <v>0</v>
      </c>
    </row>
    <row r="109" spans="1:3" x14ac:dyDescent="0.35">
      <c r="A109" t="s">
        <v>134</v>
      </c>
      <c r="B109">
        <v>17</v>
      </c>
      <c r="C109">
        <v>0</v>
      </c>
    </row>
    <row r="110" spans="1:3" x14ac:dyDescent="0.35">
      <c r="A110" t="s">
        <v>135</v>
      </c>
      <c r="B110">
        <v>8</v>
      </c>
      <c r="C110">
        <v>0</v>
      </c>
    </row>
    <row r="111" spans="1:3" x14ac:dyDescent="0.35">
      <c r="A111" s="46" t="s">
        <v>135</v>
      </c>
    </row>
    <row r="112" spans="1:3" x14ac:dyDescent="0.35">
      <c r="A112" t="s">
        <v>136</v>
      </c>
      <c r="B112">
        <v>7</v>
      </c>
      <c r="C112">
        <v>0</v>
      </c>
    </row>
    <row r="113" spans="1:3" x14ac:dyDescent="0.35">
      <c r="A113" t="s">
        <v>137</v>
      </c>
      <c r="B113">
        <v>12</v>
      </c>
      <c r="C113">
        <v>0</v>
      </c>
    </row>
    <row r="114" spans="1:3" x14ac:dyDescent="0.35">
      <c r="A114" t="s">
        <v>138</v>
      </c>
      <c r="B114">
        <v>30</v>
      </c>
      <c r="C114">
        <v>0</v>
      </c>
    </row>
    <row r="115" spans="1:3" x14ac:dyDescent="0.35">
      <c r="A115" s="46" t="s">
        <v>373</v>
      </c>
    </row>
    <row r="116" spans="1:3" x14ac:dyDescent="0.35">
      <c r="A116" t="s">
        <v>139</v>
      </c>
      <c r="B116">
        <v>3</v>
      </c>
      <c r="C116">
        <v>0</v>
      </c>
    </row>
    <row r="117" spans="1:3" x14ac:dyDescent="0.35">
      <c r="A117" t="s">
        <v>140</v>
      </c>
      <c r="B117">
        <v>7</v>
      </c>
      <c r="C117">
        <v>0</v>
      </c>
    </row>
    <row r="118" spans="1:3" x14ac:dyDescent="0.35">
      <c r="A118" t="s">
        <v>141</v>
      </c>
      <c r="B118">
        <v>3</v>
      </c>
      <c r="C118">
        <v>0</v>
      </c>
    </row>
    <row r="119" spans="1:3" x14ac:dyDescent="0.35">
      <c r="A119" t="s">
        <v>142</v>
      </c>
      <c r="B119">
        <v>12</v>
      </c>
      <c r="C119">
        <v>0</v>
      </c>
    </row>
    <row r="120" spans="1:3" x14ac:dyDescent="0.35">
      <c r="A120" s="46" t="s">
        <v>375</v>
      </c>
    </row>
    <row r="121" spans="1:3" x14ac:dyDescent="0.35">
      <c r="A121" t="s">
        <v>143</v>
      </c>
      <c r="B121">
        <v>3</v>
      </c>
      <c r="C121">
        <v>0</v>
      </c>
    </row>
    <row r="122" spans="1:3" x14ac:dyDescent="0.35">
      <c r="A122" t="s">
        <v>144</v>
      </c>
      <c r="B122">
        <v>10</v>
      </c>
      <c r="C122">
        <v>0</v>
      </c>
    </row>
    <row r="123" spans="1:3" x14ac:dyDescent="0.35">
      <c r="A123" t="s">
        <v>145</v>
      </c>
      <c r="B123">
        <v>144</v>
      </c>
      <c r="C123">
        <v>0</v>
      </c>
    </row>
    <row r="124" spans="1:3" x14ac:dyDescent="0.35">
      <c r="A124" t="s">
        <v>146</v>
      </c>
      <c r="B124">
        <v>22</v>
      </c>
      <c r="C124">
        <v>0</v>
      </c>
    </row>
    <row r="125" spans="1:3" x14ac:dyDescent="0.35">
      <c r="A125" t="s">
        <v>147</v>
      </c>
      <c r="B125">
        <v>4</v>
      </c>
      <c r="C125">
        <v>0</v>
      </c>
    </row>
    <row r="126" spans="1:3" x14ac:dyDescent="0.35">
      <c r="A126" t="s">
        <v>148</v>
      </c>
      <c r="B126">
        <v>7</v>
      </c>
      <c r="C126">
        <v>0</v>
      </c>
    </row>
    <row r="127" spans="1:3" x14ac:dyDescent="0.35">
      <c r="A127" t="s">
        <v>149</v>
      </c>
      <c r="B127">
        <v>1</v>
      </c>
      <c r="C127">
        <v>0</v>
      </c>
    </row>
    <row r="128" spans="1:3" x14ac:dyDescent="0.35">
      <c r="A128" t="s">
        <v>150</v>
      </c>
      <c r="B128">
        <v>1</v>
      </c>
      <c r="C128">
        <v>0</v>
      </c>
    </row>
    <row r="129" spans="1:3" x14ac:dyDescent="0.35">
      <c r="A129" t="s">
        <v>151</v>
      </c>
      <c r="B129">
        <v>7</v>
      </c>
      <c r="C129">
        <v>0</v>
      </c>
    </row>
    <row r="130" spans="1:3" x14ac:dyDescent="0.35">
      <c r="A130" t="s">
        <v>152</v>
      </c>
      <c r="B130">
        <v>24</v>
      </c>
      <c r="C130">
        <v>0</v>
      </c>
    </row>
    <row r="131" spans="1:3" x14ac:dyDescent="0.35">
      <c r="A131" s="46" t="s">
        <v>152</v>
      </c>
    </row>
    <row r="132" spans="1:3" x14ac:dyDescent="0.35">
      <c r="A132" t="s">
        <v>153</v>
      </c>
      <c r="B132">
        <v>3</v>
      </c>
      <c r="C132">
        <v>0</v>
      </c>
    </row>
    <row r="133" spans="1:3" x14ac:dyDescent="0.35">
      <c r="A133" t="s">
        <v>154</v>
      </c>
      <c r="B133">
        <v>1</v>
      </c>
      <c r="C133">
        <v>0</v>
      </c>
    </row>
    <row r="134" spans="1:3" x14ac:dyDescent="0.35">
      <c r="A134" s="46" t="s">
        <v>154</v>
      </c>
    </row>
    <row r="135" spans="1:3" x14ac:dyDescent="0.35">
      <c r="A135" t="s">
        <v>155</v>
      </c>
      <c r="B135">
        <v>330</v>
      </c>
      <c r="C135">
        <v>0</v>
      </c>
    </row>
    <row r="136" spans="1:3" x14ac:dyDescent="0.35">
      <c r="A136" t="s">
        <v>156</v>
      </c>
      <c r="B136">
        <v>68</v>
      </c>
      <c r="C136">
        <v>0</v>
      </c>
    </row>
    <row r="137" spans="1:3" x14ac:dyDescent="0.35">
      <c r="A137" s="46" t="s">
        <v>376</v>
      </c>
    </row>
    <row r="138" spans="1:3" x14ac:dyDescent="0.35">
      <c r="A138" t="s">
        <v>157</v>
      </c>
      <c r="B138">
        <v>1</v>
      </c>
      <c r="C138">
        <v>0</v>
      </c>
    </row>
    <row r="139" spans="1:3" x14ac:dyDescent="0.35">
      <c r="A139" t="s">
        <v>158</v>
      </c>
      <c r="B139">
        <v>16</v>
      </c>
      <c r="C139">
        <v>0</v>
      </c>
    </row>
    <row r="140" spans="1:3" x14ac:dyDescent="0.35">
      <c r="A140" t="s">
        <v>159</v>
      </c>
      <c r="B140">
        <v>7</v>
      </c>
      <c r="C140">
        <v>0</v>
      </c>
    </row>
    <row r="141" spans="1:3" x14ac:dyDescent="0.35">
      <c r="A141" t="s">
        <v>160</v>
      </c>
      <c r="B141">
        <v>6</v>
      </c>
      <c r="C141">
        <v>0</v>
      </c>
    </row>
    <row r="142" spans="1:3" x14ac:dyDescent="0.35">
      <c r="A142" t="s">
        <v>161</v>
      </c>
      <c r="B142">
        <v>27</v>
      </c>
      <c r="C142">
        <v>0</v>
      </c>
    </row>
    <row r="143" spans="1:3" x14ac:dyDescent="0.35">
      <c r="A143" t="s">
        <v>162</v>
      </c>
      <c r="B143">
        <v>3</v>
      </c>
      <c r="C143">
        <v>0</v>
      </c>
    </row>
    <row r="144" spans="1:3" x14ac:dyDescent="0.35">
      <c r="A144" t="s">
        <v>163</v>
      </c>
      <c r="B144">
        <v>5</v>
      </c>
      <c r="C144">
        <v>0</v>
      </c>
    </row>
    <row r="145" spans="1:3" x14ac:dyDescent="0.35">
      <c r="A145" t="s">
        <v>164</v>
      </c>
      <c r="B145">
        <v>40</v>
      </c>
      <c r="C145">
        <v>0</v>
      </c>
    </row>
    <row r="146" spans="1:3" x14ac:dyDescent="0.35">
      <c r="A146" t="s">
        <v>165</v>
      </c>
      <c r="B146">
        <v>28</v>
      </c>
      <c r="C146">
        <v>0</v>
      </c>
    </row>
    <row r="147" spans="1:3" x14ac:dyDescent="0.35">
      <c r="A147" t="s">
        <v>166</v>
      </c>
      <c r="B147">
        <v>35</v>
      </c>
      <c r="C147">
        <v>0</v>
      </c>
    </row>
    <row r="148" spans="1:3" x14ac:dyDescent="0.35">
      <c r="A148" t="s">
        <v>167</v>
      </c>
      <c r="B148">
        <v>21</v>
      </c>
      <c r="C148">
        <v>0</v>
      </c>
    </row>
    <row r="149" spans="1:3" x14ac:dyDescent="0.35">
      <c r="A149" t="s">
        <v>168</v>
      </c>
      <c r="B149">
        <v>1</v>
      </c>
      <c r="C149">
        <v>0</v>
      </c>
    </row>
    <row r="150" spans="1:3" x14ac:dyDescent="0.35">
      <c r="A150" t="s">
        <v>169</v>
      </c>
      <c r="B150">
        <v>56</v>
      </c>
      <c r="C150">
        <v>0</v>
      </c>
    </row>
    <row r="151" spans="1:3" x14ac:dyDescent="0.35">
      <c r="A151" t="s">
        <v>170</v>
      </c>
      <c r="B151">
        <v>8</v>
      </c>
      <c r="C151">
        <v>0</v>
      </c>
    </row>
    <row r="152" spans="1:3" x14ac:dyDescent="0.35">
      <c r="A152" t="s">
        <v>171</v>
      </c>
      <c r="B152">
        <v>2</v>
      </c>
      <c r="C152">
        <v>0</v>
      </c>
    </row>
    <row r="153" spans="1:3" x14ac:dyDescent="0.35">
      <c r="A153" t="s">
        <v>172</v>
      </c>
      <c r="B153">
        <v>5</v>
      </c>
      <c r="C153">
        <v>0</v>
      </c>
    </row>
    <row r="154" spans="1:3" x14ac:dyDescent="0.35">
      <c r="A154" t="s">
        <v>173</v>
      </c>
      <c r="B154">
        <v>1</v>
      </c>
      <c r="C154">
        <v>0</v>
      </c>
    </row>
    <row r="155" spans="1:3" x14ac:dyDescent="0.35">
      <c r="A155" t="s">
        <v>174</v>
      </c>
      <c r="B155">
        <v>11</v>
      </c>
      <c r="C155">
        <v>0</v>
      </c>
    </row>
    <row r="156" spans="1:3" x14ac:dyDescent="0.35">
      <c r="A156" t="s">
        <v>175</v>
      </c>
      <c r="B156">
        <v>3</v>
      </c>
      <c r="C156">
        <v>0</v>
      </c>
    </row>
    <row r="157" spans="1:3" x14ac:dyDescent="0.35">
      <c r="A157" t="s">
        <v>176</v>
      </c>
      <c r="B157">
        <v>1</v>
      </c>
      <c r="C157">
        <v>0</v>
      </c>
    </row>
    <row r="158" spans="1:3" x14ac:dyDescent="0.35">
      <c r="A158" t="s">
        <v>177</v>
      </c>
      <c r="B158">
        <v>50</v>
      </c>
      <c r="C158">
        <v>0</v>
      </c>
    </row>
    <row r="159" spans="1:3" x14ac:dyDescent="0.35">
      <c r="A159" s="46" t="s">
        <v>177</v>
      </c>
    </row>
    <row r="160" spans="1:3" x14ac:dyDescent="0.35">
      <c r="A160" t="s">
        <v>178</v>
      </c>
      <c r="B160">
        <v>2</v>
      </c>
      <c r="C160">
        <v>0</v>
      </c>
    </row>
    <row r="161" spans="1:3" x14ac:dyDescent="0.35">
      <c r="A161" t="s">
        <v>179</v>
      </c>
      <c r="B161">
        <v>13</v>
      </c>
      <c r="C161">
        <v>0</v>
      </c>
    </row>
    <row r="162" spans="1:3" x14ac:dyDescent="0.35">
      <c r="A162" s="46" t="s">
        <v>179</v>
      </c>
    </row>
    <row r="163" spans="1:3" x14ac:dyDescent="0.35">
      <c r="A163" t="s">
        <v>180</v>
      </c>
      <c r="B163">
        <v>3</v>
      </c>
      <c r="C163">
        <v>0</v>
      </c>
    </row>
    <row r="164" spans="1:3" x14ac:dyDescent="0.35">
      <c r="A164" s="46" t="s">
        <v>378</v>
      </c>
    </row>
    <row r="165" spans="1:3" x14ac:dyDescent="0.35">
      <c r="A165" t="s">
        <v>181</v>
      </c>
      <c r="B165">
        <v>22</v>
      </c>
      <c r="C165">
        <v>0</v>
      </c>
    </row>
    <row r="166" spans="1:3" x14ac:dyDescent="0.35">
      <c r="A166" t="s">
        <v>182</v>
      </c>
      <c r="B166">
        <v>116</v>
      </c>
      <c r="C166">
        <v>0</v>
      </c>
    </row>
    <row r="167" spans="1:3" x14ac:dyDescent="0.35">
      <c r="A167" t="s">
        <v>183</v>
      </c>
      <c r="B167">
        <v>6</v>
      </c>
      <c r="C167">
        <v>0</v>
      </c>
    </row>
    <row r="168" spans="1:3" x14ac:dyDescent="0.35">
      <c r="A168" t="s">
        <v>184</v>
      </c>
      <c r="B168">
        <v>43</v>
      </c>
      <c r="C168">
        <v>0</v>
      </c>
    </row>
    <row r="169" spans="1:3" x14ac:dyDescent="0.35">
      <c r="A169" t="s">
        <v>185</v>
      </c>
      <c r="B169">
        <v>34</v>
      </c>
      <c r="C169">
        <v>0</v>
      </c>
    </row>
    <row r="170" spans="1:3" x14ac:dyDescent="0.35">
      <c r="A170" t="s">
        <v>186</v>
      </c>
      <c r="B170">
        <v>3</v>
      </c>
      <c r="C170">
        <v>0</v>
      </c>
    </row>
    <row r="171" spans="1:3" x14ac:dyDescent="0.35">
      <c r="A171" t="s">
        <v>187</v>
      </c>
      <c r="B171">
        <v>2</v>
      </c>
      <c r="C171">
        <v>0</v>
      </c>
    </row>
    <row r="172" spans="1:3" x14ac:dyDescent="0.35">
      <c r="A172" t="s">
        <v>188</v>
      </c>
      <c r="B172">
        <v>12</v>
      </c>
      <c r="C172">
        <v>0</v>
      </c>
    </row>
    <row r="173" spans="1:3" x14ac:dyDescent="0.35">
      <c r="A173" t="s">
        <v>189</v>
      </c>
      <c r="B173">
        <v>1</v>
      </c>
      <c r="C173">
        <v>0</v>
      </c>
    </row>
    <row r="174" spans="1:3" x14ac:dyDescent="0.35">
      <c r="A174" t="s">
        <v>190</v>
      </c>
      <c r="B174">
        <v>639</v>
      </c>
      <c r="C174">
        <v>0</v>
      </c>
    </row>
    <row r="175" spans="1:3" x14ac:dyDescent="0.35">
      <c r="A175" s="46" t="s">
        <v>380</v>
      </c>
    </row>
    <row r="176" spans="1:3" x14ac:dyDescent="0.35">
      <c r="A176" t="s">
        <v>191</v>
      </c>
      <c r="B176">
        <v>1</v>
      </c>
      <c r="C176">
        <v>0</v>
      </c>
    </row>
    <row r="177" spans="1:3" x14ac:dyDescent="0.35">
      <c r="A177" t="s">
        <v>192</v>
      </c>
      <c r="B177">
        <v>6</v>
      </c>
      <c r="C177">
        <v>0</v>
      </c>
    </row>
    <row r="178" spans="1:3" x14ac:dyDescent="0.35">
      <c r="A178" t="s">
        <v>193</v>
      </c>
      <c r="B178">
        <v>10</v>
      </c>
      <c r="C178">
        <v>0</v>
      </c>
    </row>
    <row r="179" spans="1:3" x14ac:dyDescent="0.35">
      <c r="A179" t="s">
        <v>194</v>
      </c>
      <c r="B179">
        <v>121</v>
      </c>
      <c r="C179">
        <v>0</v>
      </c>
    </row>
    <row r="180" spans="1:3" x14ac:dyDescent="0.35">
      <c r="A180" s="46" t="s">
        <v>194</v>
      </c>
    </row>
    <row r="181" spans="1:3" x14ac:dyDescent="0.35">
      <c r="A181" t="s">
        <v>195</v>
      </c>
      <c r="B181">
        <v>12</v>
      </c>
      <c r="C181">
        <v>0</v>
      </c>
    </row>
    <row r="182" spans="1:3" x14ac:dyDescent="0.35">
      <c r="A182" t="s">
        <v>196</v>
      </c>
      <c r="B182">
        <v>1</v>
      </c>
      <c r="C182">
        <v>0</v>
      </c>
    </row>
    <row r="183" spans="1:3" x14ac:dyDescent="0.35">
      <c r="A183" t="s">
        <v>197</v>
      </c>
      <c r="B183">
        <v>40</v>
      </c>
      <c r="C183">
        <v>0</v>
      </c>
    </row>
    <row r="184" spans="1:3" x14ac:dyDescent="0.35">
      <c r="A184" t="s">
        <v>198</v>
      </c>
      <c r="B184">
        <v>2</v>
      </c>
      <c r="C184">
        <v>0</v>
      </c>
    </row>
    <row r="185" spans="1:3" x14ac:dyDescent="0.35">
      <c r="A185" t="s">
        <v>199</v>
      </c>
      <c r="B185">
        <v>1</v>
      </c>
      <c r="C185">
        <v>0</v>
      </c>
    </row>
    <row r="186" spans="1:3" x14ac:dyDescent="0.35">
      <c r="A186" t="s">
        <v>200</v>
      </c>
      <c r="B186">
        <v>33</v>
      </c>
      <c r="C186">
        <v>0</v>
      </c>
    </row>
    <row r="187" spans="1:3" x14ac:dyDescent="0.35">
      <c r="A187" t="s">
        <v>201</v>
      </c>
      <c r="B187">
        <v>5</v>
      </c>
      <c r="C187">
        <v>0</v>
      </c>
    </row>
    <row r="188" spans="1:3" x14ac:dyDescent="0.35">
      <c r="A188" t="s">
        <v>202</v>
      </c>
      <c r="B188">
        <v>170</v>
      </c>
      <c r="C188">
        <v>0</v>
      </c>
    </row>
    <row r="189" spans="1:3" x14ac:dyDescent="0.35">
      <c r="A189" t="s">
        <v>203</v>
      </c>
      <c r="B189">
        <v>1</v>
      </c>
      <c r="C189">
        <v>0</v>
      </c>
    </row>
    <row r="190" spans="1:3" x14ac:dyDescent="0.35">
      <c r="A190" t="s">
        <v>204</v>
      </c>
      <c r="B190">
        <v>160</v>
      </c>
      <c r="C190">
        <v>0</v>
      </c>
    </row>
    <row r="191" spans="1:3" x14ac:dyDescent="0.35">
      <c r="A191" t="s">
        <v>205</v>
      </c>
      <c r="B191">
        <v>442</v>
      </c>
      <c r="C191">
        <v>0</v>
      </c>
    </row>
    <row r="192" spans="1:3" x14ac:dyDescent="0.35">
      <c r="A192" t="s">
        <v>206</v>
      </c>
      <c r="B192">
        <v>40</v>
      </c>
      <c r="C192">
        <v>0</v>
      </c>
    </row>
    <row r="193" spans="1:3" x14ac:dyDescent="0.35">
      <c r="A193" t="s">
        <v>207</v>
      </c>
      <c r="B193">
        <v>114</v>
      </c>
      <c r="C193">
        <v>0</v>
      </c>
    </row>
    <row r="194" spans="1:3" x14ac:dyDescent="0.35">
      <c r="A194" t="s">
        <v>208</v>
      </c>
      <c r="B194">
        <v>214</v>
      </c>
      <c r="C194">
        <v>0</v>
      </c>
    </row>
    <row r="195" spans="1:3" x14ac:dyDescent="0.35">
      <c r="A195" t="s">
        <v>209</v>
      </c>
      <c r="B195">
        <v>13</v>
      </c>
      <c r="C195">
        <v>0</v>
      </c>
    </row>
    <row r="196" spans="1:3" x14ac:dyDescent="0.35">
      <c r="A196" t="s">
        <v>210</v>
      </c>
      <c r="B196">
        <v>3</v>
      </c>
      <c r="C196">
        <v>0</v>
      </c>
    </row>
    <row r="197" spans="1:3" x14ac:dyDescent="0.35">
      <c r="A197" t="s">
        <v>211</v>
      </c>
      <c r="B197">
        <v>7</v>
      </c>
      <c r="C197">
        <v>0</v>
      </c>
    </row>
    <row r="198" spans="1:3" x14ac:dyDescent="0.35">
      <c r="A198" t="s">
        <v>212</v>
      </c>
      <c r="B198">
        <v>2</v>
      </c>
      <c r="C198">
        <v>0</v>
      </c>
    </row>
    <row r="199" spans="1:3" x14ac:dyDescent="0.35">
      <c r="A199" t="s">
        <v>213</v>
      </c>
      <c r="B199">
        <v>34</v>
      </c>
      <c r="C199">
        <v>0</v>
      </c>
    </row>
    <row r="200" spans="1:3" x14ac:dyDescent="0.35">
      <c r="A200" t="s">
        <v>214</v>
      </c>
      <c r="B200">
        <v>2</v>
      </c>
      <c r="C200">
        <v>0</v>
      </c>
    </row>
    <row r="201" spans="1:3" x14ac:dyDescent="0.35">
      <c r="A201" t="s">
        <v>215</v>
      </c>
      <c r="B201">
        <v>149</v>
      </c>
      <c r="C201">
        <v>0</v>
      </c>
    </row>
    <row r="202" spans="1:3" x14ac:dyDescent="0.35">
      <c r="A202" t="s">
        <v>216</v>
      </c>
      <c r="B202">
        <v>9</v>
      </c>
      <c r="C202">
        <v>0</v>
      </c>
    </row>
    <row r="203" spans="1:3" x14ac:dyDescent="0.35">
      <c r="A203" t="s">
        <v>217</v>
      </c>
      <c r="B203">
        <v>3</v>
      </c>
      <c r="C203">
        <v>0</v>
      </c>
    </row>
    <row r="204" spans="1:3" x14ac:dyDescent="0.35">
      <c r="A204" t="s">
        <v>218</v>
      </c>
      <c r="B204">
        <v>6</v>
      </c>
      <c r="C204">
        <v>0</v>
      </c>
    </row>
    <row r="205" spans="1:3" x14ac:dyDescent="0.35">
      <c r="A205" t="s">
        <v>219</v>
      </c>
      <c r="B205">
        <v>4</v>
      </c>
      <c r="C205">
        <v>0</v>
      </c>
    </row>
    <row r="206" spans="1:3" x14ac:dyDescent="0.35">
      <c r="A206" t="s">
        <v>220</v>
      </c>
      <c r="B206">
        <v>63</v>
      </c>
      <c r="C206">
        <v>0</v>
      </c>
    </row>
    <row r="207" spans="1:3" x14ac:dyDescent="0.35">
      <c r="A207" t="s">
        <v>221</v>
      </c>
      <c r="B207">
        <v>11</v>
      </c>
      <c r="C207">
        <v>0</v>
      </c>
    </row>
    <row r="208" spans="1:3" x14ac:dyDescent="0.35">
      <c r="A208" t="s">
        <v>222</v>
      </c>
      <c r="B208">
        <v>28</v>
      </c>
      <c r="C208">
        <v>0</v>
      </c>
    </row>
    <row r="209" spans="1:3" x14ac:dyDescent="0.35">
      <c r="A209" t="s">
        <v>223</v>
      </c>
      <c r="B209">
        <v>7</v>
      </c>
      <c r="C209">
        <v>0</v>
      </c>
    </row>
    <row r="210" spans="1:3" x14ac:dyDescent="0.35">
      <c r="A210" t="s">
        <v>224</v>
      </c>
      <c r="B210">
        <v>15</v>
      </c>
      <c r="C210">
        <v>0</v>
      </c>
    </row>
    <row r="211" spans="1:3" x14ac:dyDescent="0.35">
      <c r="A211" t="s">
        <v>225</v>
      </c>
      <c r="B211">
        <v>64</v>
      </c>
      <c r="C211">
        <v>0</v>
      </c>
    </row>
    <row r="212" spans="1:3" x14ac:dyDescent="0.35">
      <c r="A212" t="s">
        <v>226</v>
      </c>
      <c r="B212">
        <v>18</v>
      </c>
      <c r="C212">
        <v>0</v>
      </c>
    </row>
    <row r="213" spans="1:3" x14ac:dyDescent="0.35">
      <c r="A213" t="s">
        <v>227</v>
      </c>
      <c r="B213">
        <v>1</v>
      </c>
      <c r="C213">
        <v>0</v>
      </c>
    </row>
    <row r="214" spans="1:3" x14ac:dyDescent="0.35">
      <c r="A214" t="s">
        <v>228</v>
      </c>
      <c r="B214">
        <v>7</v>
      </c>
      <c r="C214">
        <v>0</v>
      </c>
    </row>
    <row r="215" spans="1:3" x14ac:dyDescent="0.35">
      <c r="A215" t="s">
        <v>229</v>
      </c>
      <c r="B215">
        <v>15</v>
      </c>
      <c r="C215">
        <v>0</v>
      </c>
    </row>
    <row r="216" spans="1:3" x14ac:dyDescent="0.35">
      <c r="A216" s="46" t="s">
        <v>229</v>
      </c>
    </row>
    <row r="217" spans="1:3" x14ac:dyDescent="0.35">
      <c r="A217" t="s">
        <v>230</v>
      </c>
      <c r="B217">
        <v>2</v>
      </c>
      <c r="C217">
        <v>0</v>
      </c>
    </row>
    <row r="218" spans="1:3" x14ac:dyDescent="0.35">
      <c r="A218" t="s">
        <v>231</v>
      </c>
      <c r="B218">
        <v>7</v>
      </c>
      <c r="C218">
        <v>0</v>
      </c>
    </row>
    <row r="219" spans="1:3" x14ac:dyDescent="0.35">
      <c r="A219" s="46" t="s">
        <v>381</v>
      </c>
    </row>
    <row r="220" spans="1:3" x14ac:dyDescent="0.35">
      <c r="A220" s="46" t="s">
        <v>382</v>
      </c>
    </row>
    <row r="221" spans="1:3" x14ac:dyDescent="0.35">
      <c r="A221" t="s">
        <v>232</v>
      </c>
      <c r="B221">
        <v>201</v>
      </c>
      <c r="C221">
        <v>0</v>
      </c>
    </row>
    <row r="222" spans="1:3" x14ac:dyDescent="0.35">
      <c r="A222" s="46" t="s">
        <v>232</v>
      </c>
    </row>
    <row r="223" spans="1:3" x14ac:dyDescent="0.35">
      <c r="A223" t="s">
        <v>233</v>
      </c>
      <c r="B223">
        <v>72</v>
      </c>
      <c r="C223">
        <v>0</v>
      </c>
    </row>
    <row r="224" spans="1:3" x14ac:dyDescent="0.35">
      <c r="A224" s="46" t="s">
        <v>383</v>
      </c>
    </row>
    <row r="225" spans="1:3" x14ac:dyDescent="0.35">
      <c r="A225" t="s">
        <v>234</v>
      </c>
      <c r="B225">
        <v>5</v>
      </c>
      <c r="C225">
        <v>0</v>
      </c>
    </row>
    <row r="226" spans="1:3" x14ac:dyDescent="0.35">
      <c r="A226" t="s">
        <v>235</v>
      </c>
      <c r="B226">
        <v>26219</v>
      </c>
      <c r="C226">
        <v>0</v>
      </c>
    </row>
    <row r="227" spans="1:3" x14ac:dyDescent="0.35">
      <c r="A227" t="s">
        <v>236</v>
      </c>
      <c r="B227">
        <v>29</v>
      </c>
      <c r="C227">
        <v>0</v>
      </c>
    </row>
    <row r="228" spans="1:3" x14ac:dyDescent="0.35">
      <c r="A228" t="s">
        <v>237</v>
      </c>
      <c r="B228">
        <v>1</v>
      </c>
      <c r="C228">
        <v>0</v>
      </c>
    </row>
    <row r="229" spans="1:3" x14ac:dyDescent="0.35">
      <c r="A229" t="s">
        <v>238</v>
      </c>
      <c r="B229">
        <v>3263</v>
      </c>
      <c r="C229">
        <v>0</v>
      </c>
    </row>
    <row r="230" spans="1:3" x14ac:dyDescent="0.35">
      <c r="A230" t="s">
        <v>239</v>
      </c>
      <c r="B230">
        <v>2</v>
      </c>
      <c r="C230">
        <v>0</v>
      </c>
    </row>
    <row r="231" spans="1:3" x14ac:dyDescent="0.35">
      <c r="A231" t="s">
        <v>240</v>
      </c>
      <c r="B231">
        <v>402</v>
      </c>
      <c r="C231">
        <v>0</v>
      </c>
    </row>
    <row r="232" spans="1:3" x14ac:dyDescent="0.35">
      <c r="A232" t="s">
        <v>241</v>
      </c>
      <c r="B232">
        <v>1</v>
      </c>
      <c r="C232">
        <v>0</v>
      </c>
    </row>
    <row r="233" spans="1:3" x14ac:dyDescent="0.35">
      <c r="A233" t="s">
        <v>242</v>
      </c>
      <c r="B233">
        <v>2</v>
      </c>
      <c r="C233">
        <v>0</v>
      </c>
    </row>
    <row r="234" spans="1:3" x14ac:dyDescent="0.35">
      <c r="A234" t="s">
        <v>243</v>
      </c>
      <c r="B234">
        <v>15</v>
      </c>
      <c r="C234">
        <v>0</v>
      </c>
    </row>
    <row r="235" spans="1:3" x14ac:dyDescent="0.35">
      <c r="A235" t="s">
        <v>244</v>
      </c>
      <c r="B235">
        <v>42</v>
      </c>
      <c r="C235">
        <v>0</v>
      </c>
    </row>
    <row r="236" spans="1:3" x14ac:dyDescent="0.35">
      <c r="A236" t="s">
        <v>245</v>
      </c>
      <c r="B236">
        <v>1</v>
      </c>
      <c r="C236">
        <v>0</v>
      </c>
    </row>
    <row r="237" spans="1:3" x14ac:dyDescent="0.35">
      <c r="A237" s="46" t="s">
        <v>362</v>
      </c>
    </row>
    <row r="238" spans="1:3" x14ac:dyDescent="0.35">
      <c r="A238" t="s">
        <v>246</v>
      </c>
      <c r="B238">
        <v>1</v>
      </c>
      <c r="C238">
        <v>0</v>
      </c>
    </row>
    <row r="239" spans="1:3" x14ac:dyDescent="0.35">
      <c r="A239" t="s">
        <v>247</v>
      </c>
      <c r="B239">
        <v>6</v>
      </c>
      <c r="C239">
        <v>0</v>
      </c>
    </row>
    <row r="240" spans="1:3" x14ac:dyDescent="0.35">
      <c r="A240" t="s">
        <v>248</v>
      </c>
      <c r="B240">
        <v>106</v>
      </c>
      <c r="C240">
        <v>0</v>
      </c>
    </row>
    <row r="241" spans="1:3" x14ac:dyDescent="0.35">
      <c r="A241" t="s">
        <v>249</v>
      </c>
      <c r="B241">
        <v>16</v>
      </c>
      <c r="C241">
        <v>0</v>
      </c>
    </row>
    <row r="242" spans="1:3" x14ac:dyDescent="0.35">
      <c r="A242" t="s">
        <v>250</v>
      </c>
      <c r="B242">
        <v>1</v>
      </c>
      <c r="C242">
        <v>0</v>
      </c>
    </row>
    <row r="243" spans="1:3" x14ac:dyDescent="0.35">
      <c r="A243" t="s">
        <v>251</v>
      </c>
      <c r="B243">
        <v>40</v>
      </c>
      <c r="C243">
        <v>0</v>
      </c>
    </row>
    <row r="244" spans="1:3" x14ac:dyDescent="0.35">
      <c r="A244" t="s">
        <v>252</v>
      </c>
      <c r="B244">
        <v>10</v>
      </c>
      <c r="C244">
        <v>0</v>
      </c>
    </row>
    <row r="245" spans="1:3" x14ac:dyDescent="0.35">
      <c r="A245" t="s">
        <v>253</v>
      </c>
      <c r="B245">
        <v>3</v>
      </c>
      <c r="C245">
        <v>0</v>
      </c>
    </row>
    <row r="246" spans="1:3" x14ac:dyDescent="0.35">
      <c r="A246" t="s">
        <v>254</v>
      </c>
      <c r="B246">
        <v>7</v>
      </c>
      <c r="C246">
        <v>0</v>
      </c>
    </row>
    <row r="247" spans="1:3" x14ac:dyDescent="0.35">
      <c r="A247" t="s">
        <v>255</v>
      </c>
      <c r="B247">
        <v>12</v>
      </c>
      <c r="C247">
        <v>0</v>
      </c>
    </row>
    <row r="248" spans="1:3" x14ac:dyDescent="0.35">
      <c r="A248" s="46" t="s">
        <v>366</v>
      </c>
    </row>
    <row r="249" spans="1:3" x14ac:dyDescent="0.35">
      <c r="A249" t="s">
        <v>256</v>
      </c>
      <c r="B249">
        <v>35</v>
      </c>
      <c r="C249">
        <v>0</v>
      </c>
    </row>
    <row r="250" spans="1:3" x14ac:dyDescent="0.35">
      <c r="A250" t="s">
        <v>257</v>
      </c>
      <c r="B250">
        <v>4</v>
      </c>
      <c r="C250">
        <v>0</v>
      </c>
    </row>
    <row r="251" spans="1:3" x14ac:dyDescent="0.35">
      <c r="A251" t="s">
        <v>258</v>
      </c>
      <c r="B251">
        <v>21</v>
      </c>
      <c r="C251">
        <v>0</v>
      </c>
    </row>
    <row r="252" spans="1:3" x14ac:dyDescent="0.35">
      <c r="A252" t="s">
        <v>259</v>
      </c>
      <c r="B252">
        <v>3</v>
      </c>
      <c r="C252">
        <v>0</v>
      </c>
    </row>
    <row r="253" spans="1:3" x14ac:dyDescent="0.35">
      <c r="A253" t="s">
        <v>260</v>
      </c>
      <c r="B253">
        <v>2</v>
      </c>
      <c r="C253">
        <v>0</v>
      </c>
    </row>
    <row r="254" spans="1:3" x14ac:dyDescent="0.35">
      <c r="A254" t="s">
        <v>261</v>
      </c>
      <c r="B254">
        <v>2</v>
      </c>
      <c r="C254">
        <v>0</v>
      </c>
    </row>
    <row r="255" spans="1:3" x14ac:dyDescent="0.35">
      <c r="A255" s="46" t="s">
        <v>367</v>
      </c>
    </row>
    <row r="256" spans="1:3" x14ac:dyDescent="0.35">
      <c r="A256" t="s">
        <v>262</v>
      </c>
      <c r="B256">
        <v>1</v>
      </c>
      <c r="C256">
        <v>0</v>
      </c>
    </row>
    <row r="257" spans="1:3" x14ac:dyDescent="0.35">
      <c r="A257" t="s">
        <v>263</v>
      </c>
      <c r="B257">
        <v>2</v>
      </c>
      <c r="C257">
        <v>0</v>
      </c>
    </row>
    <row r="258" spans="1:3" x14ac:dyDescent="0.35">
      <c r="A258" t="s">
        <v>264</v>
      </c>
      <c r="B258">
        <v>7</v>
      </c>
      <c r="C258">
        <v>0</v>
      </c>
    </row>
    <row r="259" spans="1:3" x14ac:dyDescent="0.35">
      <c r="A259" s="46" t="s">
        <v>384</v>
      </c>
    </row>
    <row r="260" spans="1:3" x14ac:dyDescent="0.35">
      <c r="A260" t="s">
        <v>265</v>
      </c>
      <c r="B260">
        <v>30</v>
      </c>
      <c r="C260">
        <v>0</v>
      </c>
    </row>
    <row r="261" spans="1:3" x14ac:dyDescent="0.35">
      <c r="A261" t="s">
        <v>266</v>
      </c>
      <c r="B261">
        <v>4</v>
      </c>
      <c r="C261">
        <v>0</v>
      </c>
    </row>
    <row r="262" spans="1:3" x14ac:dyDescent="0.35">
      <c r="A262" t="s">
        <v>267</v>
      </c>
      <c r="B262">
        <v>1</v>
      </c>
      <c r="C262">
        <v>0</v>
      </c>
    </row>
    <row r="263" spans="1:3" x14ac:dyDescent="0.35">
      <c r="A263" t="s">
        <v>268</v>
      </c>
      <c r="B263">
        <v>16</v>
      </c>
      <c r="C263">
        <v>0</v>
      </c>
    </row>
    <row r="264" spans="1:3" x14ac:dyDescent="0.35">
      <c r="A264" t="s">
        <v>269</v>
      </c>
      <c r="B264">
        <v>1</v>
      </c>
      <c r="C264">
        <v>0</v>
      </c>
    </row>
    <row r="265" spans="1:3" x14ac:dyDescent="0.35">
      <c r="A265" t="s">
        <v>270</v>
      </c>
      <c r="B265">
        <v>3311</v>
      </c>
      <c r="C265">
        <v>0</v>
      </c>
    </row>
    <row r="266" spans="1:3" x14ac:dyDescent="0.35">
      <c r="A266" t="s">
        <v>271</v>
      </c>
      <c r="B266">
        <v>4</v>
      </c>
      <c r="C266">
        <v>0</v>
      </c>
    </row>
    <row r="267" spans="1:3" x14ac:dyDescent="0.35">
      <c r="A267" t="s">
        <v>272</v>
      </c>
      <c r="B267">
        <v>24</v>
      </c>
      <c r="C267">
        <v>0</v>
      </c>
    </row>
    <row r="268" spans="1:3" x14ac:dyDescent="0.35">
      <c r="A268" t="s">
        <v>273</v>
      </c>
      <c r="B268">
        <v>109</v>
      </c>
      <c r="C268">
        <v>0</v>
      </c>
    </row>
    <row r="269" spans="1:3" x14ac:dyDescent="0.35">
      <c r="A269" t="s">
        <v>274</v>
      </c>
      <c r="B269">
        <v>15</v>
      </c>
      <c r="C269">
        <v>0</v>
      </c>
    </row>
    <row r="270" spans="1:3" x14ac:dyDescent="0.35">
      <c r="A270" t="s">
        <v>275</v>
      </c>
      <c r="B270">
        <v>17</v>
      </c>
      <c r="C270">
        <v>0</v>
      </c>
    </row>
    <row r="271" spans="1:3" x14ac:dyDescent="0.35">
      <c r="A271" t="s">
        <v>276</v>
      </c>
      <c r="B271">
        <v>29</v>
      </c>
      <c r="C271">
        <v>0</v>
      </c>
    </row>
    <row r="272" spans="1:3" x14ac:dyDescent="0.35">
      <c r="A272" t="s">
        <v>277</v>
      </c>
      <c r="B272">
        <v>53</v>
      </c>
      <c r="C272">
        <v>0</v>
      </c>
    </row>
    <row r="273" spans="1:3" x14ac:dyDescent="0.35">
      <c r="A273" t="s">
        <v>278</v>
      </c>
      <c r="B273">
        <v>50</v>
      </c>
      <c r="C273">
        <v>0</v>
      </c>
    </row>
    <row r="274" spans="1:3" x14ac:dyDescent="0.35">
      <c r="A274" t="s">
        <v>279</v>
      </c>
      <c r="B274">
        <v>4</v>
      </c>
      <c r="C274">
        <v>0</v>
      </c>
    </row>
    <row r="275" spans="1:3" x14ac:dyDescent="0.35">
      <c r="A275" t="s">
        <v>280</v>
      </c>
      <c r="B275">
        <v>21</v>
      </c>
      <c r="C275">
        <v>0</v>
      </c>
    </row>
    <row r="276" spans="1:3" x14ac:dyDescent="0.35">
      <c r="A276" t="s">
        <v>281</v>
      </c>
      <c r="B276">
        <v>18</v>
      </c>
      <c r="C276">
        <v>0</v>
      </c>
    </row>
    <row r="277" spans="1:3" x14ac:dyDescent="0.35">
      <c r="A277" s="46" t="s">
        <v>385</v>
      </c>
    </row>
    <row r="278" spans="1:3" x14ac:dyDescent="0.35">
      <c r="A278" t="s">
        <v>282</v>
      </c>
      <c r="B278">
        <v>159</v>
      </c>
      <c r="C278">
        <v>0</v>
      </c>
    </row>
    <row r="279" spans="1:3" x14ac:dyDescent="0.35">
      <c r="A279" s="46" t="s">
        <v>365</v>
      </c>
    </row>
    <row r="280" spans="1:3" x14ac:dyDescent="0.35">
      <c r="A280" t="s">
        <v>283</v>
      </c>
      <c r="B280">
        <v>56</v>
      </c>
      <c r="C280">
        <v>0</v>
      </c>
    </row>
    <row r="281" spans="1:3" x14ac:dyDescent="0.35">
      <c r="A281" t="s">
        <v>284</v>
      </c>
      <c r="B281">
        <v>2</v>
      </c>
      <c r="C281">
        <v>0</v>
      </c>
    </row>
    <row r="282" spans="1:3" x14ac:dyDescent="0.35">
      <c r="A282" t="s">
        <v>285</v>
      </c>
      <c r="B282">
        <v>10</v>
      </c>
      <c r="C282">
        <v>0</v>
      </c>
    </row>
    <row r="283" spans="1:3" x14ac:dyDescent="0.35">
      <c r="A283" t="s">
        <v>286</v>
      </c>
      <c r="B283">
        <v>72</v>
      </c>
      <c r="C283">
        <v>0</v>
      </c>
    </row>
    <row r="284" spans="1:3" x14ac:dyDescent="0.35">
      <c r="A284" t="s">
        <v>287</v>
      </c>
      <c r="B284">
        <v>8</v>
      </c>
      <c r="C284">
        <v>0</v>
      </c>
    </row>
    <row r="285" spans="1:3" x14ac:dyDescent="0.35">
      <c r="A285" t="s">
        <v>288</v>
      </c>
      <c r="B285">
        <v>31</v>
      </c>
      <c r="C285">
        <v>0</v>
      </c>
    </row>
    <row r="286" spans="1:3" x14ac:dyDescent="0.35">
      <c r="A286" t="s">
        <v>289</v>
      </c>
      <c r="B286">
        <v>154</v>
      </c>
      <c r="C286">
        <v>0</v>
      </c>
    </row>
    <row r="287" spans="1:3" x14ac:dyDescent="0.35">
      <c r="A287" t="s">
        <v>290</v>
      </c>
      <c r="B287">
        <v>1</v>
      </c>
      <c r="C287">
        <v>0</v>
      </c>
    </row>
    <row r="288" spans="1:3" x14ac:dyDescent="0.35">
      <c r="A288" t="s">
        <v>291</v>
      </c>
      <c r="B288">
        <v>3</v>
      </c>
      <c r="C288">
        <v>0</v>
      </c>
    </row>
    <row r="289" spans="1:3" x14ac:dyDescent="0.35">
      <c r="A289" t="s">
        <v>292</v>
      </c>
      <c r="B289">
        <v>36</v>
      </c>
      <c r="C289">
        <v>0</v>
      </c>
    </row>
    <row r="290" spans="1:3" x14ac:dyDescent="0.35">
      <c r="A290" t="s">
        <v>293</v>
      </c>
      <c r="B290">
        <v>2</v>
      </c>
      <c r="C290">
        <v>0</v>
      </c>
    </row>
    <row r="291" spans="1:3" x14ac:dyDescent="0.35">
      <c r="A291" t="s">
        <v>294</v>
      </c>
      <c r="B291">
        <v>9</v>
      </c>
      <c r="C291">
        <v>0</v>
      </c>
    </row>
    <row r="292" spans="1:3" x14ac:dyDescent="0.35">
      <c r="A292" t="s">
        <v>295</v>
      </c>
      <c r="B292">
        <v>307</v>
      </c>
      <c r="C292">
        <v>0</v>
      </c>
    </row>
    <row r="293" spans="1:3" x14ac:dyDescent="0.35">
      <c r="A293" t="s">
        <v>296</v>
      </c>
      <c r="B293">
        <v>167</v>
      </c>
      <c r="C293">
        <v>0</v>
      </c>
    </row>
    <row r="294" spans="1:3" x14ac:dyDescent="0.35">
      <c r="A294" s="46" t="s">
        <v>386</v>
      </c>
    </row>
    <row r="295" spans="1:3" x14ac:dyDescent="0.35">
      <c r="A295" t="s">
        <v>297</v>
      </c>
      <c r="B295">
        <v>3</v>
      </c>
      <c r="C295">
        <v>0</v>
      </c>
    </row>
    <row r="296" spans="1:3" x14ac:dyDescent="0.35">
      <c r="A296" t="s">
        <v>298</v>
      </c>
      <c r="B296">
        <v>8</v>
      </c>
      <c r="C296">
        <v>0</v>
      </c>
    </row>
    <row r="297" spans="1:3" x14ac:dyDescent="0.35">
      <c r="A297" t="s">
        <v>299</v>
      </c>
      <c r="B297">
        <v>3</v>
      </c>
      <c r="C297">
        <v>0</v>
      </c>
    </row>
    <row r="298" spans="1:3" x14ac:dyDescent="0.35">
      <c r="A298" t="s">
        <v>300</v>
      </c>
      <c r="B298">
        <v>1</v>
      </c>
      <c r="C298">
        <v>0</v>
      </c>
    </row>
    <row r="299" spans="1:3" x14ac:dyDescent="0.35">
      <c r="A299" t="s">
        <v>301</v>
      </c>
      <c r="B299">
        <v>24</v>
      </c>
      <c r="C299">
        <v>0</v>
      </c>
    </row>
    <row r="300" spans="1:3" x14ac:dyDescent="0.35">
      <c r="A300" t="s">
        <v>302</v>
      </c>
      <c r="B300">
        <v>1</v>
      </c>
      <c r="C300">
        <v>0</v>
      </c>
    </row>
    <row r="301" spans="1:3" x14ac:dyDescent="0.35">
      <c r="A301" t="s">
        <v>303</v>
      </c>
      <c r="B301">
        <v>5</v>
      </c>
      <c r="C301">
        <v>0</v>
      </c>
    </row>
    <row r="302" spans="1:3" x14ac:dyDescent="0.35">
      <c r="A302" t="s">
        <v>304</v>
      </c>
      <c r="B302">
        <v>8</v>
      </c>
      <c r="C302">
        <v>0</v>
      </c>
    </row>
    <row r="303" spans="1:3" x14ac:dyDescent="0.35">
      <c r="A303" t="s">
        <v>305</v>
      </c>
      <c r="B303">
        <v>4</v>
      </c>
      <c r="C303">
        <v>0</v>
      </c>
    </row>
    <row r="304" spans="1:3" x14ac:dyDescent="0.35">
      <c r="A304" s="46" t="s">
        <v>387</v>
      </c>
    </row>
    <row r="305" spans="1:3" x14ac:dyDescent="0.35">
      <c r="A305" t="s">
        <v>306</v>
      </c>
      <c r="B305">
        <v>14</v>
      </c>
      <c r="C305">
        <v>0</v>
      </c>
    </row>
  </sheetData>
  <autoFilter ref="A1:C305" xr:uid="{D6AE43FE-0682-43D9-BBB9-D777AB33E83F}">
    <sortState xmlns:xlrd2="http://schemas.microsoft.com/office/spreadsheetml/2017/richdata2" ref="A2:C305">
      <sortCondition ref="A1:A305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9901D-08FC-43D7-BF5A-8FCB93D86D63}">
  <dimension ref="A1:C122"/>
  <sheetViews>
    <sheetView topLeftCell="A106" workbookViewId="0">
      <selection activeCell="C38" sqref="C38:C63"/>
    </sheetView>
  </sheetViews>
  <sheetFormatPr defaultRowHeight="14.5" x14ac:dyDescent="0.35"/>
  <cols>
    <col min="1" max="1" width="33.54296875" bestFit="1" customWidth="1"/>
  </cols>
  <sheetData>
    <row r="1" spans="1:3" x14ac:dyDescent="0.35">
      <c r="A1" t="s">
        <v>307</v>
      </c>
    </row>
    <row r="2" spans="1:3" x14ac:dyDescent="0.35">
      <c r="A2" t="s">
        <v>322</v>
      </c>
    </row>
    <row r="3" spans="1:3" x14ac:dyDescent="0.35">
      <c r="A3" s="39" t="s">
        <v>323</v>
      </c>
      <c r="B3" s="40" t="s">
        <v>324</v>
      </c>
    </row>
    <row r="4" spans="1:3" x14ac:dyDescent="0.35">
      <c r="A4" s="40" t="s">
        <v>311</v>
      </c>
      <c r="B4" t="s">
        <v>327</v>
      </c>
      <c r="C4" s="41">
        <v>25</v>
      </c>
    </row>
    <row r="5" spans="1:3" x14ac:dyDescent="0.35">
      <c r="A5" s="40" t="s">
        <v>325</v>
      </c>
      <c r="B5" t="s">
        <v>327</v>
      </c>
      <c r="C5" s="41">
        <v>20</v>
      </c>
    </row>
    <row r="6" spans="1:3" x14ac:dyDescent="0.35">
      <c r="A6" s="40" t="s">
        <v>319</v>
      </c>
      <c r="B6" t="s">
        <v>327</v>
      </c>
      <c r="C6" s="41">
        <v>30</v>
      </c>
    </row>
    <row r="7" spans="1:3" x14ac:dyDescent="0.35">
      <c r="A7" s="40" t="s">
        <v>26</v>
      </c>
      <c r="B7" t="s">
        <v>327</v>
      </c>
      <c r="C7" s="41">
        <v>50</v>
      </c>
    </row>
    <row r="8" spans="1:3" x14ac:dyDescent="0.35">
      <c r="A8" s="40" t="s">
        <v>309</v>
      </c>
      <c r="B8" t="s">
        <v>327</v>
      </c>
      <c r="C8" s="41">
        <v>60</v>
      </c>
    </row>
    <row r="9" spans="1:3" x14ac:dyDescent="0.35">
      <c r="A9" s="40" t="s">
        <v>326</v>
      </c>
      <c r="B9" t="s">
        <v>327</v>
      </c>
      <c r="C9" s="41">
        <v>100</v>
      </c>
    </row>
    <row r="10" spans="1:3" x14ac:dyDescent="0.35">
      <c r="A10" s="40"/>
      <c r="C10" s="41"/>
    </row>
    <row r="11" spans="1:3" x14ac:dyDescent="0.35">
      <c r="A11" s="40"/>
      <c r="C11" s="41"/>
    </row>
    <row r="12" spans="1:3" x14ac:dyDescent="0.35">
      <c r="A12" t="s">
        <v>308</v>
      </c>
    </row>
    <row r="13" spans="1:3" x14ac:dyDescent="0.35">
      <c r="A13" t="s">
        <v>311</v>
      </c>
      <c r="B13" t="s">
        <v>310</v>
      </c>
      <c r="C13">
        <v>2</v>
      </c>
    </row>
    <row r="14" spans="1:3" x14ac:dyDescent="0.35">
      <c r="A14" t="s">
        <v>315</v>
      </c>
      <c r="B14" t="s">
        <v>310</v>
      </c>
      <c r="C14">
        <v>1</v>
      </c>
    </row>
    <row r="15" spans="1:3" x14ac:dyDescent="0.35">
      <c r="A15" t="s">
        <v>18</v>
      </c>
      <c r="B15" t="s">
        <v>310</v>
      </c>
      <c r="C15">
        <v>2</v>
      </c>
    </row>
    <row r="16" spans="1:3" x14ac:dyDescent="0.35">
      <c r="A16" t="s">
        <v>20</v>
      </c>
      <c r="B16" t="s">
        <v>310</v>
      </c>
      <c r="C16">
        <v>4</v>
      </c>
    </row>
    <row r="17" spans="1:3" x14ac:dyDescent="0.35">
      <c r="A17" t="s">
        <v>318</v>
      </c>
      <c r="B17" t="s">
        <v>310</v>
      </c>
      <c r="C17">
        <v>2</v>
      </c>
    </row>
    <row r="18" spans="1:3" x14ac:dyDescent="0.35">
      <c r="A18" s="40" t="s">
        <v>334</v>
      </c>
      <c r="B18" s="40" t="s">
        <v>19</v>
      </c>
      <c r="C18" s="41">
        <v>1</v>
      </c>
    </row>
    <row r="19" spans="1:3" x14ac:dyDescent="0.35">
      <c r="A19" t="s">
        <v>321</v>
      </c>
      <c r="B19" t="s">
        <v>310</v>
      </c>
      <c r="C19">
        <v>3</v>
      </c>
    </row>
    <row r="20" spans="1:3" x14ac:dyDescent="0.35">
      <c r="A20" s="40" t="s">
        <v>330</v>
      </c>
      <c r="B20" s="40" t="s">
        <v>19</v>
      </c>
      <c r="C20" s="41">
        <v>4</v>
      </c>
    </row>
    <row r="21" spans="1:3" x14ac:dyDescent="0.35">
      <c r="A21" t="s">
        <v>314</v>
      </c>
      <c r="B21" t="s">
        <v>310</v>
      </c>
      <c r="C21">
        <v>2</v>
      </c>
    </row>
    <row r="22" spans="1:3" x14ac:dyDescent="0.35">
      <c r="A22" t="s">
        <v>312</v>
      </c>
      <c r="B22" s="38" t="s">
        <v>313</v>
      </c>
      <c r="C22">
        <v>1</v>
      </c>
    </row>
    <row r="23" spans="1:3" x14ac:dyDescent="0.35">
      <c r="A23" t="s">
        <v>319</v>
      </c>
      <c r="B23" t="s">
        <v>310</v>
      </c>
      <c r="C23">
        <v>4</v>
      </c>
    </row>
    <row r="24" spans="1:3" x14ac:dyDescent="0.35">
      <c r="A24" t="s">
        <v>24</v>
      </c>
      <c r="B24" t="s">
        <v>310</v>
      </c>
      <c r="C24">
        <v>1</v>
      </c>
    </row>
    <row r="25" spans="1:3" x14ac:dyDescent="0.35">
      <c r="A25" s="40" t="s">
        <v>331</v>
      </c>
      <c r="B25" s="40" t="s">
        <v>19</v>
      </c>
      <c r="C25" s="41">
        <v>1</v>
      </c>
    </row>
    <row r="26" spans="1:3" x14ac:dyDescent="0.35">
      <c r="A26" t="s">
        <v>26</v>
      </c>
      <c r="B26" t="s">
        <v>310</v>
      </c>
      <c r="C26">
        <v>10</v>
      </c>
    </row>
    <row r="27" spans="1:3" x14ac:dyDescent="0.35">
      <c r="A27" s="40" t="s">
        <v>333</v>
      </c>
      <c r="B27" s="42" t="s">
        <v>23</v>
      </c>
      <c r="C27" s="41">
        <v>1</v>
      </c>
    </row>
    <row r="28" spans="1:3" x14ac:dyDescent="0.35">
      <c r="A28" s="40" t="s">
        <v>332</v>
      </c>
      <c r="B28" s="43" t="s">
        <v>335</v>
      </c>
      <c r="C28" s="41">
        <v>3</v>
      </c>
    </row>
    <row r="29" spans="1:3" x14ac:dyDescent="0.35">
      <c r="A29" s="40" t="s">
        <v>328</v>
      </c>
      <c r="B29" s="42" t="s">
        <v>23</v>
      </c>
      <c r="C29" s="41">
        <v>9</v>
      </c>
    </row>
    <row r="30" spans="1:3" x14ac:dyDescent="0.35">
      <c r="A30" t="s">
        <v>317</v>
      </c>
      <c r="B30" t="s">
        <v>310</v>
      </c>
      <c r="C30">
        <v>1</v>
      </c>
    </row>
    <row r="31" spans="1:3" x14ac:dyDescent="0.35">
      <c r="A31" t="s">
        <v>309</v>
      </c>
      <c r="B31" t="s">
        <v>310</v>
      </c>
      <c r="C31">
        <v>25</v>
      </c>
    </row>
    <row r="32" spans="1:3" x14ac:dyDescent="0.35">
      <c r="A32" s="40" t="s">
        <v>329</v>
      </c>
      <c r="B32" s="40" t="s">
        <v>19</v>
      </c>
      <c r="C32" s="41">
        <v>5</v>
      </c>
    </row>
    <row r="33" spans="1:3" x14ac:dyDescent="0.35">
      <c r="A33" t="s">
        <v>320</v>
      </c>
      <c r="B33" t="s">
        <v>310</v>
      </c>
      <c r="C33">
        <v>1</v>
      </c>
    </row>
    <row r="34" spans="1:3" x14ac:dyDescent="0.35">
      <c r="A34" t="s">
        <v>316</v>
      </c>
      <c r="B34" t="s">
        <v>310</v>
      </c>
      <c r="C34">
        <v>1</v>
      </c>
    </row>
    <row r="37" spans="1:3" x14ac:dyDescent="0.35">
      <c r="A37" t="s">
        <v>336</v>
      </c>
    </row>
    <row r="38" spans="1:3" x14ac:dyDescent="0.35">
      <c r="A38" t="s">
        <v>337</v>
      </c>
      <c r="C38">
        <v>4</v>
      </c>
    </row>
    <row r="39" spans="1:3" x14ac:dyDescent="0.35">
      <c r="A39" t="s">
        <v>338</v>
      </c>
      <c r="C39">
        <v>6</v>
      </c>
    </row>
    <row r="40" spans="1:3" x14ac:dyDescent="0.35">
      <c r="A40" t="s">
        <v>339</v>
      </c>
      <c r="C40">
        <v>3</v>
      </c>
    </row>
    <row r="41" spans="1:3" x14ac:dyDescent="0.35">
      <c r="A41" t="s">
        <v>340</v>
      </c>
      <c r="C41">
        <v>2</v>
      </c>
    </row>
    <row r="42" spans="1:3" x14ac:dyDescent="0.35">
      <c r="A42" t="s">
        <v>108</v>
      </c>
      <c r="C42">
        <v>5</v>
      </c>
    </row>
    <row r="43" spans="1:3" x14ac:dyDescent="0.35">
      <c r="A43" t="s">
        <v>341</v>
      </c>
      <c r="C43">
        <v>5</v>
      </c>
    </row>
    <row r="44" spans="1:3" x14ac:dyDescent="0.35">
      <c r="A44" t="s">
        <v>342</v>
      </c>
      <c r="C44">
        <v>6</v>
      </c>
    </row>
    <row r="45" spans="1:3" x14ac:dyDescent="0.35">
      <c r="A45" t="s">
        <v>165</v>
      </c>
      <c r="C45">
        <v>4</v>
      </c>
    </row>
    <row r="46" spans="1:3" x14ac:dyDescent="0.35">
      <c r="A46" t="s">
        <v>343</v>
      </c>
      <c r="C46">
        <v>3</v>
      </c>
    </row>
    <row r="47" spans="1:3" x14ac:dyDescent="0.35">
      <c r="A47" t="s">
        <v>344</v>
      </c>
      <c r="C47">
        <v>4</v>
      </c>
    </row>
    <row r="48" spans="1:3" x14ac:dyDescent="0.35">
      <c r="A48" t="s">
        <v>345</v>
      </c>
      <c r="C48">
        <v>2</v>
      </c>
    </row>
    <row r="49" spans="1:3" x14ac:dyDescent="0.35">
      <c r="A49" t="s">
        <v>140</v>
      </c>
      <c r="C49">
        <v>1</v>
      </c>
    </row>
    <row r="50" spans="1:3" x14ac:dyDescent="0.35">
      <c r="A50" t="s">
        <v>346</v>
      </c>
      <c r="C50">
        <v>1</v>
      </c>
    </row>
    <row r="51" spans="1:3" x14ac:dyDescent="0.35">
      <c r="A51" t="s">
        <v>347</v>
      </c>
      <c r="C51">
        <v>3</v>
      </c>
    </row>
    <row r="52" spans="1:3" x14ac:dyDescent="0.35">
      <c r="A52" t="s">
        <v>348</v>
      </c>
      <c r="C52">
        <v>4</v>
      </c>
    </row>
    <row r="55" spans="1:3" x14ac:dyDescent="0.35">
      <c r="A55" t="s">
        <v>349</v>
      </c>
    </row>
    <row r="56" spans="1:3" x14ac:dyDescent="0.35">
      <c r="A56" s="44" t="s">
        <v>351</v>
      </c>
      <c r="C56">
        <v>5</v>
      </c>
    </row>
    <row r="57" spans="1:3" x14ac:dyDescent="0.35">
      <c r="A57" s="44" t="s">
        <v>352</v>
      </c>
      <c r="C57">
        <v>8</v>
      </c>
    </row>
    <row r="58" spans="1:3" x14ac:dyDescent="0.35">
      <c r="A58" s="44" t="s">
        <v>356</v>
      </c>
      <c r="C58">
        <v>6</v>
      </c>
    </row>
    <row r="59" spans="1:3" x14ac:dyDescent="0.35">
      <c r="A59" s="44" t="s">
        <v>357</v>
      </c>
      <c r="C59">
        <v>11</v>
      </c>
    </row>
    <row r="60" spans="1:3" x14ac:dyDescent="0.35">
      <c r="A60" s="44" t="s">
        <v>353</v>
      </c>
      <c r="C60">
        <v>12</v>
      </c>
    </row>
    <row r="61" spans="1:3" x14ac:dyDescent="0.35">
      <c r="A61" s="44" t="s">
        <v>350</v>
      </c>
      <c r="C61">
        <v>4</v>
      </c>
    </row>
    <row r="62" spans="1:3" x14ac:dyDescent="0.35">
      <c r="A62" s="44" t="s">
        <v>354</v>
      </c>
      <c r="C62">
        <v>13</v>
      </c>
    </row>
    <row r="63" spans="1:3" x14ac:dyDescent="0.35">
      <c r="A63" s="44" t="s">
        <v>355</v>
      </c>
      <c r="C63">
        <v>6</v>
      </c>
    </row>
    <row r="67" spans="1:3" x14ac:dyDescent="0.35">
      <c r="A67" t="s">
        <v>358</v>
      </c>
    </row>
    <row r="68" spans="1:3" x14ac:dyDescent="0.35">
      <c r="A68" s="47" t="s">
        <v>33</v>
      </c>
      <c r="C68">
        <v>3</v>
      </c>
    </row>
    <row r="69" spans="1:3" x14ac:dyDescent="0.35">
      <c r="A69" s="47" t="s">
        <v>80</v>
      </c>
      <c r="C69">
        <v>6</v>
      </c>
    </row>
    <row r="70" spans="1:3" x14ac:dyDescent="0.35">
      <c r="A70" s="47" t="s">
        <v>98</v>
      </c>
      <c r="C70">
        <v>7</v>
      </c>
    </row>
    <row r="71" spans="1:3" x14ac:dyDescent="0.35">
      <c r="A71" s="47" t="s">
        <v>70</v>
      </c>
      <c r="C71">
        <v>2</v>
      </c>
    </row>
    <row r="72" spans="1:3" x14ac:dyDescent="0.35">
      <c r="A72" s="47" t="s">
        <v>359</v>
      </c>
      <c r="C72">
        <v>6</v>
      </c>
    </row>
    <row r="73" spans="1:3" x14ac:dyDescent="0.35">
      <c r="A73" s="47" t="s">
        <v>198</v>
      </c>
      <c r="C73">
        <v>5</v>
      </c>
    </row>
    <row r="74" spans="1:3" x14ac:dyDescent="0.35">
      <c r="A74" s="47" t="s">
        <v>207</v>
      </c>
      <c r="C74">
        <v>12</v>
      </c>
    </row>
    <row r="75" spans="1:3" x14ac:dyDescent="0.35">
      <c r="A75" s="47" t="s">
        <v>238</v>
      </c>
      <c r="C75">
        <v>9</v>
      </c>
    </row>
    <row r="76" spans="1:3" x14ac:dyDescent="0.35">
      <c r="A76" s="47" t="s">
        <v>235</v>
      </c>
      <c r="C76">
        <v>7</v>
      </c>
    </row>
    <row r="77" spans="1:3" x14ac:dyDescent="0.35">
      <c r="A77" s="47" t="s">
        <v>270</v>
      </c>
      <c r="C77">
        <v>7</v>
      </c>
    </row>
    <row r="78" spans="1:3" x14ac:dyDescent="0.35">
      <c r="A78" s="47" t="s">
        <v>360</v>
      </c>
      <c r="C78">
        <v>7</v>
      </c>
    </row>
    <row r="79" spans="1:3" x14ac:dyDescent="0.35">
      <c r="A79" s="47" t="s">
        <v>277</v>
      </c>
      <c r="C79">
        <v>7</v>
      </c>
    </row>
    <row r="80" spans="1:3" x14ac:dyDescent="0.35">
      <c r="A80" s="47" t="s">
        <v>295</v>
      </c>
      <c r="C80">
        <v>7</v>
      </c>
    </row>
    <row r="84" spans="1:1" x14ac:dyDescent="0.35">
      <c r="A84" t="s">
        <v>361</v>
      </c>
    </row>
    <row r="85" spans="1:1" x14ac:dyDescent="0.35">
      <c r="A85" t="s">
        <v>190</v>
      </c>
    </row>
    <row r="86" spans="1:1" x14ac:dyDescent="0.35">
      <c r="A86" t="s">
        <v>179</v>
      </c>
    </row>
    <row r="87" spans="1:1" x14ac:dyDescent="0.35">
      <c r="A87" t="s">
        <v>362</v>
      </c>
    </row>
    <row r="88" spans="1:1" x14ac:dyDescent="0.35">
      <c r="A88" t="s">
        <v>363</v>
      </c>
    </row>
    <row r="89" spans="1:1" x14ac:dyDescent="0.35">
      <c r="A89" t="s">
        <v>229</v>
      </c>
    </row>
    <row r="90" spans="1:1" x14ac:dyDescent="0.35">
      <c r="A90" t="s">
        <v>79</v>
      </c>
    </row>
    <row r="91" spans="1:1" x14ac:dyDescent="0.35">
      <c r="A91" t="s">
        <v>364</v>
      </c>
    </row>
    <row r="92" spans="1:1" x14ac:dyDescent="0.35">
      <c r="A92" t="s">
        <v>365</v>
      </c>
    </row>
    <row r="93" spans="1:1" x14ac:dyDescent="0.35">
      <c r="A93" t="s">
        <v>366</v>
      </c>
    </row>
    <row r="94" spans="1:1" x14ac:dyDescent="0.35">
      <c r="A94" t="s">
        <v>113</v>
      </c>
    </row>
    <row r="95" spans="1:1" x14ac:dyDescent="0.35">
      <c r="A95" t="s">
        <v>367</v>
      </c>
    </row>
    <row r="96" spans="1:1" x14ac:dyDescent="0.35">
      <c r="A96" t="s">
        <v>154</v>
      </c>
    </row>
    <row r="97" spans="1:1" x14ac:dyDescent="0.35">
      <c r="A97" t="s">
        <v>181</v>
      </c>
    </row>
    <row r="98" spans="1:1" x14ac:dyDescent="0.35">
      <c r="A98" t="s">
        <v>135</v>
      </c>
    </row>
    <row r="99" spans="1:1" x14ac:dyDescent="0.35">
      <c r="A99" t="s">
        <v>33</v>
      </c>
    </row>
    <row r="101" spans="1:1" x14ac:dyDescent="0.35">
      <c r="A101" s="46" t="s">
        <v>368</v>
      </c>
    </row>
    <row r="102" spans="1:1" x14ac:dyDescent="0.35">
      <c r="A102" s="46" t="s">
        <v>369</v>
      </c>
    </row>
    <row r="103" spans="1:1" x14ac:dyDescent="0.35">
      <c r="A103" s="46" t="s">
        <v>370</v>
      </c>
    </row>
    <row r="104" spans="1:1" x14ac:dyDescent="0.35">
      <c r="A104" s="46" t="s">
        <v>371</v>
      </c>
    </row>
    <row r="105" spans="1:1" x14ac:dyDescent="0.35">
      <c r="A105" s="46" t="s">
        <v>372</v>
      </c>
    </row>
    <row r="106" spans="1:1" x14ac:dyDescent="0.35">
      <c r="A106" s="46" t="s">
        <v>373</v>
      </c>
    </row>
    <row r="107" spans="1:1" x14ac:dyDescent="0.35">
      <c r="A107" s="46" t="s">
        <v>374</v>
      </c>
    </row>
    <row r="108" spans="1:1" x14ac:dyDescent="0.35">
      <c r="A108" s="46" t="s">
        <v>375</v>
      </c>
    </row>
    <row r="109" spans="1:1" x14ac:dyDescent="0.35">
      <c r="A109" s="46" t="s">
        <v>22</v>
      </c>
    </row>
    <row r="110" spans="1:1" x14ac:dyDescent="0.35">
      <c r="A110" s="46" t="s">
        <v>376</v>
      </c>
    </row>
    <row r="111" spans="1:1" x14ac:dyDescent="0.35">
      <c r="A111" s="46" t="s">
        <v>377</v>
      </c>
    </row>
    <row r="112" spans="1:1" x14ac:dyDescent="0.35">
      <c r="A112" s="46" t="s">
        <v>378</v>
      </c>
    </row>
    <row r="113" spans="1:1" x14ac:dyDescent="0.35">
      <c r="A113" s="46" t="s">
        <v>379</v>
      </c>
    </row>
    <row r="114" spans="1:1" x14ac:dyDescent="0.35">
      <c r="A114" s="46" t="s">
        <v>380</v>
      </c>
    </row>
    <row r="115" spans="1:1" x14ac:dyDescent="0.35">
      <c r="A115" s="46" t="s">
        <v>381</v>
      </c>
    </row>
    <row r="116" spans="1:1" x14ac:dyDescent="0.35">
      <c r="A116" s="46" t="s">
        <v>382</v>
      </c>
    </row>
    <row r="117" spans="1:1" x14ac:dyDescent="0.35">
      <c r="A117" s="46" t="s">
        <v>25</v>
      </c>
    </row>
    <row r="118" spans="1:1" x14ac:dyDescent="0.35">
      <c r="A118" s="46" t="s">
        <v>383</v>
      </c>
    </row>
    <row r="119" spans="1:1" x14ac:dyDescent="0.35">
      <c r="A119" s="46" t="s">
        <v>384</v>
      </c>
    </row>
    <row r="120" spans="1:1" x14ac:dyDescent="0.35">
      <c r="A120" s="46" t="s">
        <v>385</v>
      </c>
    </row>
    <row r="121" spans="1:1" x14ac:dyDescent="0.35">
      <c r="A121" s="46" t="s">
        <v>386</v>
      </c>
    </row>
    <row r="122" spans="1:1" x14ac:dyDescent="0.35">
      <c r="A122" s="46" t="s">
        <v>387</v>
      </c>
    </row>
  </sheetData>
  <sortState xmlns:xlrd2="http://schemas.microsoft.com/office/spreadsheetml/2017/richdata2" ref="A56:A63">
    <sortCondition ref="A56:A6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12C3C-B2B3-4A34-985E-BE711DDE8B21}">
  <dimension ref="A1:C56"/>
  <sheetViews>
    <sheetView workbookViewId="0"/>
  </sheetViews>
  <sheetFormatPr defaultRowHeight="14.5" x14ac:dyDescent="0.35"/>
  <cols>
    <col min="1" max="1" width="33.54296875" bestFit="1" customWidth="1"/>
  </cols>
  <sheetData>
    <row r="1" spans="1:3" x14ac:dyDescent="0.35">
      <c r="A1" t="s">
        <v>307</v>
      </c>
    </row>
    <row r="3" spans="1:3" x14ac:dyDescent="0.35">
      <c r="A3" s="40" t="s">
        <v>311</v>
      </c>
      <c r="B3" t="s">
        <v>327</v>
      </c>
      <c r="C3" s="41">
        <v>25</v>
      </c>
    </row>
    <row r="4" spans="1:3" x14ac:dyDescent="0.35">
      <c r="A4" t="s">
        <v>311</v>
      </c>
      <c r="B4" t="s">
        <v>310</v>
      </c>
      <c r="C4">
        <v>2</v>
      </c>
    </row>
    <row r="5" spans="1:3" x14ac:dyDescent="0.35">
      <c r="A5" s="44" t="s">
        <v>351</v>
      </c>
      <c r="C5">
        <v>5</v>
      </c>
    </row>
    <row r="6" spans="1:3" x14ac:dyDescent="0.35">
      <c r="A6" t="s">
        <v>337</v>
      </c>
      <c r="C6">
        <v>4</v>
      </c>
    </row>
    <row r="7" spans="1:3" x14ac:dyDescent="0.35">
      <c r="A7" t="s">
        <v>315</v>
      </c>
      <c r="B7" t="s">
        <v>310</v>
      </c>
      <c r="C7">
        <v>1</v>
      </c>
    </row>
    <row r="8" spans="1:3" x14ac:dyDescent="0.35">
      <c r="A8" t="s">
        <v>338</v>
      </c>
      <c r="C8">
        <v>6</v>
      </c>
    </row>
    <row r="9" spans="1:3" x14ac:dyDescent="0.35">
      <c r="A9" s="44" t="s">
        <v>352</v>
      </c>
      <c r="C9">
        <v>8</v>
      </c>
    </row>
    <row r="10" spans="1:3" x14ac:dyDescent="0.35">
      <c r="A10" t="s">
        <v>18</v>
      </c>
      <c r="B10" t="s">
        <v>310</v>
      </c>
      <c r="C10">
        <v>2</v>
      </c>
    </row>
    <row r="11" spans="1:3" x14ac:dyDescent="0.35">
      <c r="A11" t="s">
        <v>339</v>
      </c>
      <c r="C11">
        <v>3</v>
      </c>
    </row>
    <row r="12" spans="1:3" x14ac:dyDescent="0.35">
      <c r="A12" t="s">
        <v>20</v>
      </c>
      <c r="B12" t="s">
        <v>310</v>
      </c>
      <c r="C12">
        <v>4</v>
      </c>
    </row>
    <row r="13" spans="1:3" x14ac:dyDescent="0.35">
      <c r="A13" t="s">
        <v>340</v>
      </c>
      <c r="C13">
        <v>2</v>
      </c>
    </row>
    <row r="14" spans="1:3" x14ac:dyDescent="0.35">
      <c r="A14" s="40" t="s">
        <v>325</v>
      </c>
      <c r="B14" t="s">
        <v>327</v>
      </c>
      <c r="C14" s="41">
        <v>20</v>
      </c>
    </row>
    <row r="15" spans="1:3" x14ac:dyDescent="0.35">
      <c r="A15" t="s">
        <v>318</v>
      </c>
      <c r="B15" t="s">
        <v>310</v>
      </c>
      <c r="C15">
        <v>2</v>
      </c>
    </row>
    <row r="16" spans="1:3" x14ac:dyDescent="0.35">
      <c r="A16" s="40" t="s">
        <v>334</v>
      </c>
      <c r="B16" s="40" t="s">
        <v>19</v>
      </c>
      <c r="C16" s="41">
        <v>1</v>
      </c>
    </row>
    <row r="17" spans="1:3" x14ac:dyDescent="0.35">
      <c r="A17" t="s">
        <v>108</v>
      </c>
      <c r="C17">
        <v>5</v>
      </c>
    </row>
    <row r="18" spans="1:3" x14ac:dyDescent="0.35">
      <c r="A18" t="s">
        <v>321</v>
      </c>
      <c r="B18" t="s">
        <v>310</v>
      </c>
      <c r="C18">
        <v>3</v>
      </c>
    </row>
    <row r="19" spans="1:3" x14ac:dyDescent="0.35">
      <c r="A19" t="s">
        <v>140</v>
      </c>
      <c r="C19">
        <v>1</v>
      </c>
    </row>
    <row r="20" spans="1:3" x14ac:dyDescent="0.35">
      <c r="A20" s="40" t="s">
        <v>330</v>
      </c>
      <c r="B20" s="40" t="s">
        <v>19</v>
      </c>
      <c r="C20" s="41">
        <v>4</v>
      </c>
    </row>
    <row r="21" spans="1:3" x14ac:dyDescent="0.35">
      <c r="A21" t="s">
        <v>341</v>
      </c>
      <c r="C21">
        <v>5</v>
      </c>
    </row>
    <row r="22" spans="1:3" x14ac:dyDescent="0.35">
      <c r="A22" s="44" t="s">
        <v>356</v>
      </c>
      <c r="C22">
        <v>6</v>
      </c>
    </row>
    <row r="23" spans="1:3" x14ac:dyDescent="0.35">
      <c r="A23" t="s">
        <v>342</v>
      </c>
      <c r="C23">
        <v>6</v>
      </c>
    </row>
    <row r="24" spans="1:3" x14ac:dyDescent="0.35">
      <c r="A24" t="s">
        <v>165</v>
      </c>
      <c r="C24">
        <v>4</v>
      </c>
    </row>
    <row r="25" spans="1:3" x14ac:dyDescent="0.35">
      <c r="A25" s="44" t="s">
        <v>357</v>
      </c>
      <c r="C25">
        <v>11</v>
      </c>
    </row>
    <row r="26" spans="1:3" x14ac:dyDescent="0.35">
      <c r="A26" t="s">
        <v>314</v>
      </c>
      <c r="B26" t="s">
        <v>310</v>
      </c>
      <c r="C26">
        <v>2</v>
      </c>
    </row>
    <row r="27" spans="1:3" x14ac:dyDescent="0.35">
      <c r="A27" s="44" t="s">
        <v>353</v>
      </c>
      <c r="C27">
        <v>12</v>
      </c>
    </row>
    <row r="28" spans="1:3" x14ac:dyDescent="0.35">
      <c r="A28" t="s">
        <v>346</v>
      </c>
      <c r="C28">
        <v>1</v>
      </c>
    </row>
    <row r="29" spans="1:3" x14ac:dyDescent="0.35">
      <c r="A29" t="s">
        <v>343</v>
      </c>
      <c r="C29">
        <v>3</v>
      </c>
    </row>
    <row r="30" spans="1:3" x14ac:dyDescent="0.35">
      <c r="A30" t="s">
        <v>312</v>
      </c>
      <c r="B30" s="38" t="s">
        <v>313</v>
      </c>
      <c r="C30">
        <v>1</v>
      </c>
    </row>
    <row r="31" spans="1:3" x14ac:dyDescent="0.35">
      <c r="A31" s="40" t="s">
        <v>319</v>
      </c>
      <c r="B31" t="s">
        <v>327</v>
      </c>
      <c r="C31" s="41">
        <v>30</v>
      </c>
    </row>
    <row r="32" spans="1:3" x14ac:dyDescent="0.35">
      <c r="A32" t="s">
        <v>319</v>
      </c>
      <c r="B32" t="s">
        <v>310</v>
      </c>
      <c r="C32">
        <v>4</v>
      </c>
    </row>
    <row r="33" spans="1:3" x14ac:dyDescent="0.35">
      <c r="A33" s="44" t="s">
        <v>350</v>
      </c>
      <c r="C33">
        <v>4</v>
      </c>
    </row>
    <row r="34" spans="1:3" x14ac:dyDescent="0.35">
      <c r="A34" t="s">
        <v>347</v>
      </c>
      <c r="C34">
        <v>3</v>
      </c>
    </row>
    <row r="35" spans="1:3" x14ac:dyDescent="0.35">
      <c r="A35" t="s">
        <v>348</v>
      </c>
      <c r="C35">
        <v>4</v>
      </c>
    </row>
    <row r="36" spans="1:3" x14ac:dyDescent="0.35">
      <c r="A36" t="s">
        <v>24</v>
      </c>
      <c r="B36" t="s">
        <v>310</v>
      </c>
      <c r="C36">
        <v>1</v>
      </c>
    </row>
    <row r="37" spans="1:3" x14ac:dyDescent="0.35">
      <c r="A37" s="44" t="s">
        <v>354</v>
      </c>
      <c r="C37">
        <v>13</v>
      </c>
    </row>
    <row r="38" spans="1:3" x14ac:dyDescent="0.35">
      <c r="A38" t="s">
        <v>344</v>
      </c>
      <c r="C38">
        <v>4</v>
      </c>
    </row>
    <row r="39" spans="1:3" x14ac:dyDescent="0.35">
      <c r="A39" s="40" t="s">
        <v>331</v>
      </c>
      <c r="B39" s="40" t="s">
        <v>19</v>
      </c>
      <c r="C39" s="41">
        <v>1</v>
      </c>
    </row>
    <row r="40" spans="1:3" x14ac:dyDescent="0.35">
      <c r="A40" s="40" t="s">
        <v>26</v>
      </c>
      <c r="B40" t="s">
        <v>327</v>
      </c>
      <c r="C40" s="41">
        <v>50</v>
      </c>
    </row>
    <row r="41" spans="1:3" x14ac:dyDescent="0.35">
      <c r="A41" t="s">
        <v>26</v>
      </c>
      <c r="B41" t="s">
        <v>310</v>
      </c>
      <c r="C41">
        <v>10</v>
      </c>
    </row>
    <row r="42" spans="1:3" x14ac:dyDescent="0.35">
      <c r="A42" s="40" t="s">
        <v>333</v>
      </c>
      <c r="B42" s="42" t="s">
        <v>23</v>
      </c>
      <c r="C42" s="41">
        <v>1</v>
      </c>
    </row>
    <row r="43" spans="1:3" x14ac:dyDescent="0.35">
      <c r="A43" s="40" t="s">
        <v>332</v>
      </c>
      <c r="B43" s="43" t="s">
        <v>335</v>
      </c>
      <c r="C43" s="41">
        <v>3</v>
      </c>
    </row>
    <row r="44" spans="1:3" x14ac:dyDescent="0.35">
      <c r="A44" s="40" t="s">
        <v>328</v>
      </c>
      <c r="B44" s="42" t="s">
        <v>23</v>
      </c>
      <c r="C44" s="41">
        <v>9</v>
      </c>
    </row>
    <row r="45" spans="1:3" x14ac:dyDescent="0.35">
      <c r="A45" t="s">
        <v>317</v>
      </c>
      <c r="B45" t="s">
        <v>310</v>
      </c>
      <c r="C45">
        <v>1</v>
      </c>
    </row>
    <row r="46" spans="1:3" x14ac:dyDescent="0.35">
      <c r="A46" s="40" t="s">
        <v>309</v>
      </c>
      <c r="B46" t="s">
        <v>327</v>
      </c>
      <c r="C46" s="41">
        <v>60</v>
      </c>
    </row>
    <row r="47" spans="1:3" x14ac:dyDescent="0.35">
      <c r="A47" t="s">
        <v>309</v>
      </c>
      <c r="B47" t="s">
        <v>310</v>
      </c>
      <c r="C47">
        <v>25</v>
      </c>
    </row>
    <row r="48" spans="1:3" x14ac:dyDescent="0.35">
      <c r="A48" s="40" t="s">
        <v>329</v>
      </c>
      <c r="B48" s="40" t="s">
        <v>19</v>
      </c>
      <c r="C48" s="41">
        <v>5</v>
      </c>
    </row>
    <row r="49" spans="1:3" x14ac:dyDescent="0.35">
      <c r="A49" t="s">
        <v>345</v>
      </c>
      <c r="C49">
        <v>2</v>
      </c>
    </row>
    <row r="50" spans="1:3" x14ac:dyDescent="0.35">
      <c r="A50" s="44" t="s">
        <v>355</v>
      </c>
      <c r="C50">
        <v>6</v>
      </c>
    </row>
    <row r="51" spans="1:3" x14ac:dyDescent="0.35">
      <c r="A51" s="40" t="s">
        <v>326</v>
      </c>
      <c r="B51" t="s">
        <v>327</v>
      </c>
      <c r="C51" s="41">
        <v>100</v>
      </c>
    </row>
    <row r="52" spans="1:3" x14ac:dyDescent="0.35">
      <c r="A52" t="s">
        <v>320</v>
      </c>
      <c r="B52" t="s">
        <v>310</v>
      </c>
      <c r="C52">
        <v>1</v>
      </c>
    </row>
    <row r="53" spans="1:3" x14ac:dyDescent="0.35">
      <c r="A53" t="s">
        <v>316</v>
      </c>
      <c r="B53" t="s">
        <v>310</v>
      </c>
      <c r="C53">
        <v>1</v>
      </c>
    </row>
    <row r="54" spans="1:3" x14ac:dyDescent="0.35">
      <c r="B54" s="40"/>
    </row>
    <row r="55" spans="1:3" x14ac:dyDescent="0.35">
      <c r="C55" s="45">
        <f>SUM(C3:C54)</f>
        <v>487</v>
      </c>
    </row>
    <row r="56" spans="1:3" x14ac:dyDescent="0.35">
      <c r="C56" s="41"/>
    </row>
  </sheetData>
  <sortState xmlns:xlrd2="http://schemas.microsoft.com/office/spreadsheetml/2017/richdata2" ref="A3:C64">
    <sortCondition ref="A3:A64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C6CFC-81CC-4EF3-A5C8-3A121BD0C03F}">
  <sheetPr filterMode="1"/>
  <dimension ref="A1:C275"/>
  <sheetViews>
    <sheetView workbookViewId="0"/>
  </sheetViews>
  <sheetFormatPr defaultRowHeight="14.5" x14ac:dyDescent="0.35"/>
  <cols>
    <col min="1" max="1" width="39.1796875" bestFit="1" customWidth="1"/>
  </cols>
  <sheetData>
    <row r="1" spans="1:3" x14ac:dyDescent="0.35">
      <c r="A1" t="s">
        <v>31</v>
      </c>
      <c r="B1" t="s">
        <v>15</v>
      </c>
      <c r="C1" t="s">
        <v>32</v>
      </c>
    </row>
    <row r="2" spans="1:3" x14ac:dyDescent="0.35">
      <c r="A2" t="s">
        <v>33</v>
      </c>
      <c r="B2">
        <v>134</v>
      </c>
      <c r="C2">
        <v>0</v>
      </c>
    </row>
    <row r="3" spans="1:3" hidden="1" x14ac:dyDescent="0.35">
      <c r="A3" t="s">
        <v>34</v>
      </c>
      <c r="B3">
        <v>15</v>
      </c>
      <c r="C3">
        <v>0</v>
      </c>
    </row>
    <row r="4" spans="1:3" hidden="1" x14ac:dyDescent="0.35">
      <c r="A4" t="s">
        <v>35</v>
      </c>
      <c r="B4">
        <v>3</v>
      </c>
      <c r="C4">
        <v>0</v>
      </c>
    </row>
    <row r="5" spans="1:3" x14ac:dyDescent="0.35">
      <c r="A5" t="s">
        <v>36</v>
      </c>
      <c r="B5">
        <v>37</v>
      </c>
      <c r="C5">
        <v>0</v>
      </c>
    </row>
    <row r="6" spans="1:3" hidden="1" x14ac:dyDescent="0.35">
      <c r="A6" t="s">
        <v>37</v>
      </c>
      <c r="B6">
        <v>4</v>
      </c>
      <c r="C6">
        <v>0</v>
      </c>
    </row>
    <row r="7" spans="1:3" hidden="1" x14ac:dyDescent="0.35">
      <c r="A7" t="s">
        <v>38</v>
      </c>
      <c r="B7">
        <v>11</v>
      </c>
      <c r="C7">
        <v>0</v>
      </c>
    </row>
    <row r="8" spans="1:3" hidden="1" x14ac:dyDescent="0.35">
      <c r="A8" t="s">
        <v>39</v>
      </c>
      <c r="B8">
        <v>14</v>
      </c>
      <c r="C8">
        <v>0</v>
      </c>
    </row>
    <row r="9" spans="1:3" hidden="1" x14ac:dyDescent="0.35">
      <c r="A9" t="s">
        <v>40</v>
      </c>
      <c r="B9">
        <v>1</v>
      </c>
      <c r="C9">
        <v>0</v>
      </c>
    </row>
    <row r="10" spans="1:3" x14ac:dyDescent="0.35">
      <c r="A10" t="s">
        <v>41</v>
      </c>
      <c r="B10">
        <v>69</v>
      </c>
      <c r="C10">
        <v>0</v>
      </c>
    </row>
    <row r="11" spans="1:3" hidden="1" x14ac:dyDescent="0.35">
      <c r="A11" t="s">
        <v>42</v>
      </c>
      <c r="B11">
        <v>9</v>
      </c>
      <c r="C11">
        <v>0</v>
      </c>
    </row>
    <row r="12" spans="1:3" hidden="1" x14ac:dyDescent="0.35">
      <c r="A12" t="s">
        <v>43</v>
      </c>
      <c r="B12">
        <v>1</v>
      </c>
      <c r="C12">
        <v>0</v>
      </c>
    </row>
    <row r="13" spans="1:3" hidden="1" x14ac:dyDescent="0.35">
      <c r="A13" t="s">
        <v>44</v>
      </c>
      <c r="B13">
        <v>19</v>
      </c>
      <c r="C13">
        <v>0</v>
      </c>
    </row>
    <row r="14" spans="1:3" x14ac:dyDescent="0.35">
      <c r="A14" t="s">
        <v>45</v>
      </c>
      <c r="B14">
        <v>74</v>
      </c>
      <c r="C14">
        <v>0</v>
      </c>
    </row>
    <row r="15" spans="1:3" hidden="1" x14ac:dyDescent="0.35">
      <c r="A15" t="s">
        <v>46</v>
      </c>
      <c r="B15">
        <v>5</v>
      </c>
      <c r="C15">
        <v>0</v>
      </c>
    </row>
    <row r="16" spans="1:3" hidden="1" x14ac:dyDescent="0.35">
      <c r="A16" t="s">
        <v>47</v>
      </c>
      <c r="B16">
        <v>10</v>
      </c>
      <c r="C16">
        <v>0</v>
      </c>
    </row>
    <row r="17" spans="1:3" x14ac:dyDescent="0.35">
      <c r="A17" t="s">
        <v>48</v>
      </c>
      <c r="B17">
        <v>29</v>
      </c>
      <c r="C17">
        <v>0</v>
      </c>
    </row>
    <row r="18" spans="1:3" hidden="1" x14ac:dyDescent="0.35">
      <c r="A18" t="s">
        <v>49</v>
      </c>
      <c r="B18">
        <v>16</v>
      </c>
      <c r="C18">
        <v>0</v>
      </c>
    </row>
    <row r="19" spans="1:3" x14ac:dyDescent="0.35">
      <c r="A19" t="s">
        <v>50</v>
      </c>
      <c r="B19">
        <v>219</v>
      </c>
      <c r="C19">
        <v>0</v>
      </c>
    </row>
    <row r="20" spans="1:3" hidden="1" x14ac:dyDescent="0.35">
      <c r="A20" t="s">
        <v>51</v>
      </c>
      <c r="B20">
        <v>5</v>
      </c>
      <c r="C20">
        <v>0</v>
      </c>
    </row>
    <row r="21" spans="1:3" hidden="1" x14ac:dyDescent="0.35">
      <c r="A21" t="s">
        <v>52</v>
      </c>
      <c r="B21">
        <v>2</v>
      </c>
      <c r="C21">
        <v>0</v>
      </c>
    </row>
    <row r="22" spans="1:3" hidden="1" x14ac:dyDescent="0.35">
      <c r="A22" t="s">
        <v>53</v>
      </c>
      <c r="B22">
        <v>4</v>
      </c>
      <c r="C22">
        <v>0</v>
      </c>
    </row>
    <row r="23" spans="1:3" hidden="1" x14ac:dyDescent="0.35">
      <c r="A23" t="s">
        <v>54</v>
      </c>
      <c r="B23">
        <v>6</v>
      </c>
      <c r="C23">
        <v>0</v>
      </c>
    </row>
    <row r="24" spans="1:3" hidden="1" x14ac:dyDescent="0.35">
      <c r="A24" t="s">
        <v>55</v>
      </c>
      <c r="B24">
        <v>11</v>
      </c>
      <c r="C24">
        <v>0</v>
      </c>
    </row>
    <row r="25" spans="1:3" hidden="1" x14ac:dyDescent="0.35">
      <c r="A25" t="s">
        <v>56</v>
      </c>
      <c r="B25">
        <v>8</v>
      </c>
      <c r="C25">
        <v>0</v>
      </c>
    </row>
    <row r="26" spans="1:3" hidden="1" x14ac:dyDescent="0.35">
      <c r="A26" t="s">
        <v>57</v>
      </c>
      <c r="B26">
        <v>11</v>
      </c>
      <c r="C26">
        <v>0</v>
      </c>
    </row>
    <row r="27" spans="1:3" hidden="1" x14ac:dyDescent="0.35">
      <c r="A27" t="s">
        <v>58</v>
      </c>
      <c r="B27">
        <v>3</v>
      </c>
      <c r="C27">
        <v>0</v>
      </c>
    </row>
    <row r="28" spans="1:3" hidden="1" x14ac:dyDescent="0.35">
      <c r="A28" t="s">
        <v>59</v>
      </c>
      <c r="B28">
        <v>7</v>
      </c>
      <c r="C28">
        <v>0</v>
      </c>
    </row>
    <row r="29" spans="1:3" hidden="1" x14ac:dyDescent="0.35">
      <c r="A29" t="s">
        <v>60</v>
      </c>
      <c r="B29">
        <v>16</v>
      </c>
      <c r="C29">
        <v>0</v>
      </c>
    </row>
    <row r="30" spans="1:3" x14ac:dyDescent="0.35">
      <c r="A30" t="s">
        <v>61</v>
      </c>
      <c r="B30">
        <v>36</v>
      </c>
      <c r="C30">
        <v>0</v>
      </c>
    </row>
    <row r="31" spans="1:3" x14ac:dyDescent="0.35">
      <c r="A31" t="s">
        <v>62</v>
      </c>
      <c r="B31">
        <v>26</v>
      </c>
      <c r="C31">
        <v>0</v>
      </c>
    </row>
    <row r="32" spans="1:3" hidden="1" x14ac:dyDescent="0.35">
      <c r="A32" t="s">
        <v>63</v>
      </c>
      <c r="B32">
        <v>1</v>
      </c>
      <c r="C32">
        <v>0</v>
      </c>
    </row>
    <row r="33" spans="1:3" hidden="1" x14ac:dyDescent="0.35">
      <c r="A33" t="s">
        <v>64</v>
      </c>
      <c r="B33">
        <v>1</v>
      </c>
      <c r="C33">
        <v>0</v>
      </c>
    </row>
    <row r="34" spans="1:3" hidden="1" x14ac:dyDescent="0.35">
      <c r="A34" t="s">
        <v>65</v>
      </c>
      <c r="B34">
        <v>1</v>
      </c>
      <c r="C34">
        <v>0</v>
      </c>
    </row>
    <row r="35" spans="1:3" x14ac:dyDescent="0.35">
      <c r="A35" t="s">
        <v>66</v>
      </c>
      <c r="B35">
        <v>30</v>
      </c>
      <c r="C35">
        <v>0</v>
      </c>
    </row>
    <row r="36" spans="1:3" hidden="1" x14ac:dyDescent="0.35">
      <c r="A36" t="s">
        <v>67</v>
      </c>
      <c r="B36">
        <v>6</v>
      </c>
      <c r="C36">
        <v>0</v>
      </c>
    </row>
    <row r="37" spans="1:3" hidden="1" x14ac:dyDescent="0.35">
      <c r="A37" t="s">
        <v>68</v>
      </c>
      <c r="B37">
        <v>16</v>
      </c>
      <c r="C37">
        <v>0</v>
      </c>
    </row>
    <row r="38" spans="1:3" hidden="1" x14ac:dyDescent="0.35">
      <c r="A38" t="s">
        <v>69</v>
      </c>
      <c r="B38">
        <v>2</v>
      </c>
      <c r="C38">
        <v>0</v>
      </c>
    </row>
    <row r="39" spans="1:3" x14ac:dyDescent="0.35">
      <c r="A39" t="s">
        <v>70</v>
      </c>
      <c r="B39">
        <v>74</v>
      </c>
      <c r="C39">
        <v>0</v>
      </c>
    </row>
    <row r="40" spans="1:3" x14ac:dyDescent="0.35">
      <c r="A40" t="s">
        <v>71</v>
      </c>
      <c r="B40">
        <v>42</v>
      </c>
      <c r="C40">
        <v>0</v>
      </c>
    </row>
    <row r="41" spans="1:3" hidden="1" x14ac:dyDescent="0.35">
      <c r="A41" t="s">
        <v>72</v>
      </c>
      <c r="B41">
        <v>4</v>
      </c>
      <c r="C41">
        <v>0</v>
      </c>
    </row>
    <row r="42" spans="1:3" hidden="1" x14ac:dyDescent="0.35">
      <c r="A42" t="s">
        <v>73</v>
      </c>
      <c r="B42">
        <v>2</v>
      </c>
      <c r="C42">
        <v>0</v>
      </c>
    </row>
    <row r="43" spans="1:3" hidden="1" x14ac:dyDescent="0.35">
      <c r="A43" t="s">
        <v>74</v>
      </c>
      <c r="B43">
        <v>1</v>
      </c>
      <c r="C43">
        <v>0</v>
      </c>
    </row>
    <row r="44" spans="1:3" hidden="1" x14ac:dyDescent="0.35">
      <c r="A44" t="s">
        <v>75</v>
      </c>
      <c r="B44">
        <v>1</v>
      </c>
      <c r="C44">
        <v>0</v>
      </c>
    </row>
    <row r="45" spans="1:3" hidden="1" x14ac:dyDescent="0.35">
      <c r="A45" t="s">
        <v>76</v>
      </c>
      <c r="B45">
        <v>15</v>
      </c>
      <c r="C45">
        <v>0</v>
      </c>
    </row>
    <row r="46" spans="1:3" hidden="1" x14ac:dyDescent="0.35">
      <c r="A46" t="s">
        <v>77</v>
      </c>
      <c r="B46">
        <v>16</v>
      </c>
      <c r="C46">
        <v>0</v>
      </c>
    </row>
    <row r="47" spans="1:3" hidden="1" x14ac:dyDescent="0.35">
      <c r="A47" t="s">
        <v>78</v>
      </c>
      <c r="B47">
        <v>3</v>
      </c>
      <c r="C47">
        <v>0</v>
      </c>
    </row>
    <row r="48" spans="1:3" x14ac:dyDescent="0.35">
      <c r="A48" t="s">
        <v>79</v>
      </c>
      <c r="B48">
        <v>23</v>
      </c>
      <c r="C48">
        <v>0</v>
      </c>
    </row>
    <row r="49" spans="1:3" x14ac:dyDescent="0.35">
      <c r="A49" t="s">
        <v>80</v>
      </c>
      <c r="B49">
        <v>969</v>
      </c>
      <c r="C49">
        <v>0</v>
      </c>
    </row>
    <row r="50" spans="1:3" hidden="1" x14ac:dyDescent="0.35">
      <c r="A50" t="s">
        <v>81</v>
      </c>
      <c r="B50">
        <v>7</v>
      </c>
      <c r="C50">
        <v>0</v>
      </c>
    </row>
    <row r="51" spans="1:3" hidden="1" x14ac:dyDescent="0.35">
      <c r="A51" t="s">
        <v>82</v>
      </c>
      <c r="B51">
        <v>14</v>
      </c>
      <c r="C51">
        <v>0</v>
      </c>
    </row>
    <row r="52" spans="1:3" x14ac:dyDescent="0.35">
      <c r="A52" t="s">
        <v>83</v>
      </c>
      <c r="B52">
        <v>78</v>
      </c>
      <c r="C52">
        <v>0</v>
      </c>
    </row>
    <row r="53" spans="1:3" x14ac:dyDescent="0.35">
      <c r="A53" t="s">
        <v>84</v>
      </c>
      <c r="B53">
        <v>38</v>
      </c>
      <c r="C53">
        <v>0</v>
      </c>
    </row>
    <row r="54" spans="1:3" hidden="1" x14ac:dyDescent="0.35">
      <c r="A54" t="s">
        <v>85</v>
      </c>
      <c r="B54">
        <v>5</v>
      </c>
      <c r="C54">
        <v>0</v>
      </c>
    </row>
    <row r="55" spans="1:3" hidden="1" x14ac:dyDescent="0.35">
      <c r="A55" t="s">
        <v>86</v>
      </c>
      <c r="B55">
        <v>1</v>
      </c>
      <c r="C55">
        <v>0</v>
      </c>
    </row>
    <row r="56" spans="1:3" hidden="1" x14ac:dyDescent="0.35">
      <c r="A56" t="s">
        <v>87</v>
      </c>
      <c r="B56">
        <v>1</v>
      </c>
      <c r="C56">
        <v>0</v>
      </c>
    </row>
    <row r="57" spans="1:3" hidden="1" x14ac:dyDescent="0.35">
      <c r="A57" t="s">
        <v>88</v>
      </c>
      <c r="B57">
        <v>1</v>
      </c>
      <c r="C57">
        <v>0</v>
      </c>
    </row>
    <row r="58" spans="1:3" hidden="1" x14ac:dyDescent="0.35">
      <c r="A58" t="s">
        <v>89</v>
      </c>
      <c r="B58">
        <v>15</v>
      </c>
      <c r="C58">
        <v>0</v>
      </c>
    </row>
    <row r="59" spans="1:3" hidden="1" x14ac:dyDescent="0.35">
      <c r="A59" t="s">
        <v>90</v>
      </c>
      <c r="B59">
        <v>4</v>
      </c>
      <c r="C59">
        <v>0</v>
      </c>
    </row>
    <row r="60" spans="1:3" x14ac:dyDescent="0.35">
      <c r="A60" t="s">
        <v>91</v>
      </c>
      <c r="B60">
        <v>1359</v>
      </c>
      <c r="C60">
        <v>0</v>
      </c>
    </row>
    <row r="61" spans="1:3" hidden="1" x14ac:dyDescent="0.35">
      <c r="A61" t="s">
        <v>92</v>
      </c>
      <c r="B61">
        <v>7</v>
      </c>
      <c r="C61">
        <v>0</v>
      </c>
    </row>
    <row r="62" spans="1:3" hidden="1" x14ac:dyDescent="0.35">
      <c r="A62" t="s">
        <v>93</v>
      </c>
      <c r="B62">
        <v>2</v>
      </c>
      <c r="C62">
        <v>0</v>
      </c>
    </row>
    <row r="63" spans="1:3" hidden="1" x14ac:dyDescent="0.35">
      <c r="A63" t="s">
        <v>94</v>
      </c>
      <c r="B63">
        <v>13</v>
      </c>
      <c r="C63">
        <v>0</v>
      </c>
    </row>
    <row r="64" spans="1:3" hidden="1" x14ac:dyDescent="0.35">
      <c r="A64" t="s">
        <v>95</v>
      </c>
      <c r="B64">
        <v>13</v>
      </c>
      <c r="C64">
        <v>0</v>
      </c>
    </row>
    <row r="65" spans="1:3" hidden="1" x14ac:dyDescent="0.35">
      <c r="A65" t="s">
        <v>96</v>
      </c>
      <c r="B65">
        <v>4</v>
      </c>
      <c r="C65">
        <v>0</v>
      </c>
    </row>
    <row r="66" spans="1:3" x14ac:dyDescent="0.35">
      <c r="A66" t="s">
        <v>97</v>
      </c>
      <c r="B66">
        <v>22</v>
      </c>
      <c r="C66">
        <v>0</v>
      </c>
    </row>
    <row r="67" spans="1:3" x14ac:dyDescent="0.35">
      <c r="A67" t="s">
        <v>98</v>
      </c>
      <c r="B67">
        <v>358</v>
      </c>
      <c r="C67">
        <v>0</v>
      </c>
    </row>
    <row r="68" spans="1:3" x14ac:dyDescent="0.35">
      <c r="A68" t="s">
        <v>99</v>
      </c>
      <c r="B68">
        <v>72</v>
      </c>
      <c r="C68">
        <v>0</v>
      </c>
    </row>
    <row r="69" spans="1:3" x14ac:dyDescent="0.35">
      <c r="A69" t="s">
        <v>100</v>
      </c>
      <c r="B69">
        <v>112</v>
      </c>
      <c r="C69">
        <v>0</v>
      </c>
    </row>
    <row r="70" spans="1:3" x14ac:dyDescent="0.35">
      <c r="A70" t="s">
        <v>101</v>
      </c>
      <c r="B70">
        <v>65</v>
      </c>
      <c r="C70">
        <v>0</v>
      </c>
    </row>
    <row r="71" spans="1:3" hidden="1" x14ac:dyDescent="0.35">
      <c r="A71" t="s">
        <v>102</v>
      </c>
      <c r="B71">
        <v>17</v>
      </c>
      <c r="C71">
        <v>0</v>
      </c>
    </row>
    <row r="72" spans="1:3" hidden="1" x14ac:dyDescent="0.35">
      <c r="A72" t="s">
        <v>103</v>
      </c>
      <c r="B72">
        <v>3</v>
      </c>
      <c r="C72">
        <v>0</v>
      </c>
    </row>
    <row r="73" spans="1:3" hidden="1" x14ac:dyDescent="0.35">
      <c r="A73" t="s">
        <v>104</v>
      </c>
      <c r="B73">
        <v>8</v>
      </c>
      <c r="C73">
        <v>0</v>
      </c>
    </row>
    <row r="74" spans="1:3" hidden="1" x14ac:dyDescent="0.35">
      <c r="A74" t="s">
        <v>105</v>
      </c>
      <c r="B74">
        <v>8</v>
      </c>
      <c r="C74">
        <v>0</v>
      </c>
    </row>
    <row r="75" spans="1:3" hidden="1" x14ac:dyDescent="0.35">
      <c r="A75" t="s">
        <v>106</v>
      </c>
      <c r="B75">
        <v>7</v>
      </c>
      <c r="C75">
        <v>0</v>
      </c>
    </row>
    <row r="76" spans="1:3" hidden="1" x14ac:dyDescent="0.35">
      <c r="A76" t="s">
        <v>107</v>
      </c>
      <c r="B76">
        <v>3</v>
      </c>
      <c r="C76">
        <v>0</v>
      </c>
    </row>
    <row r="77" spans="1:3" hidden="1" x14ac:dyDescent="0.35">
      <c r="A77" t="s">
        <v>108</v>
      </c>
      <c r="B77">
        <v>2</v>
      </c>
      <c r="C77">
        <v>0</v>
      </c>
    </row>
    <row r="78" spans="1:3" x14ac:dyDescent="0.35">
      <c r="A78" t="s">
        <v>109</v>
      </c>
      <c r="B78">
        <v>60</v>
      </c>
      <c r="C78">
        <v>0</v>
      </c>
    </row>
    <row r="79" spans="1:3" hidden="1" x14ac:dyDescent="0.35">
      <c r="A79" t="s">
        <v>110</v>
      </c>
      <c r="B79">
        <v>2</v>
      </c>
      <c r="C79">
        <v>0</v>
      </c>
    </row>
    <row r="80" spans="1:3" hidden="1" x14ac:dyDescent="0.35">
      <c r="A80" t="s">
        <v>111</v>
      </c>
      <c r="B80">
        <v>4</v>
      </c>
      <c r="C80">
        <v>0</v>
      </c>
    </row>
    <row r="81" spans="1:3" x14ac:dyDescent="0.35">
      <c r="A81" t="s">
        <v>112</v>
      </c>
      <c r="B81">
        <v>25</v>
      </c>
      <c r="C81">
        <v>0</v>
      </c>
    </row>
    <row r="82" spans="1:3" x14ac:dyDescent="0.35">
      <c r="A82" t="s">
        <v>113</v>
      </c>
      <c r="B82">
        <v>76</v>
      </c>
      <c r="C82">
        <v>0</v>
      </c>
    </row>
    <row r="83" spans="1:3" hidden="1" x14ac:dyDescent="0.35">
      <c r="A83" t="s">
        <v>114</v>
      </c>
      <c r="B83">
        <v>5</v>
      </c>
      <c r="C83">
        <v>0</v>
      </c>
    </row>
    <row r="84" spans="1:3" hidden="1" x14ac:dyDescent="0.35">
      <c r="A84" t="s">
        <v>115</v>
      </c>
      <c r="B84">
        <v>11</v>
      </c>
      <c r="C84">
        <v>0</v>
      </c>
    </row>
    <row r="85" spans="1:3" hidden="1" x14ac:dyDescent="0.35">
      <c r="A85" t="s">
        <v>116</v>
      </c>
      <c r="B85">
        <v>13</v>
      </c>
      <c r="C85">
        <v>0</v>
      </c>
    </row>
    <row r="86" spans="1:3" hidden="1" x14ac:dyDescent="0.35">
      <c r="A86" t="s">
        <v>117</v>
      </c>
      <c r="B86">
        <v>10</v>
      </c>
      <c r="C86">
        <v>0</v>
      </c>
    </row>
    <row r="87" spans="1:3" hidden="1" x14ac:dyDescent="0.35">
      <c r="A87" t="s">
        <v>118</v>
      </c>
      <c r="B87">
        <v>1</v>
      </c>
      <c r="C87">
        <v>0</v>
      </c>
    </row>
    <row r="88" spans="1:3" hidden="1" x14ac:dyDescent="0.35">
      <c r="A88" t="s">
        <v>119</v>
      </c>
      <c r="B88">
        <v>5</v>
      </c>
      <c r="C88">
        <v>0</v>
      </c>
    </row>
    <row r="89" spans="1:3" x14ac:dyDescent="0.35">
      <c r="A89" t="s">
        <v>120</v>
      </c>
      <c r="B89">
        <v>3019</v>
      </c>
      <c r="C89">
        <v>0</v>
      </c>
    </row>
    <row r="90" spans="1:3" hidden="1" x14ac:dyDescent="0.35">
      <c r="A90" t="s">
        <v>121</v>
      </c>
      <c r="B90">
        <v>2</v>
      </c>
      <c r="C90">
        <v>0</v>
      </c>
    </row>
    <row r="91" spans="1:3" x14ac:dyDescent="0.35">
      <c r="A91" t="s">
        <v>122</v>
      </c>
      <c r="B91">
        <v>271</v>
      </c>
      <c r="C91">
        <v>0</v>
      </c>
    </row>
    <row r="92" spans="1:3" hidden="1" x14ac:dyDescent="0.35">
      <c r="A92" t="s">
        <v>123</v>
      </c>
      <c r="B92">
        <v>2</v>
      </c>
      <c r="C92">
        <v>0</v>
      </c>
    </row>
    <row r="93" spans="1:3" x14ac:dyDescent="0.35">
      <c r="A93" t="s">
        <v>124</v>
      </c>
      <c r="B93">
        <v>37</v>
      </c>
      <c r="C93">
        <v>0</v>
      </c>
    </row>
    <row r="94" spans="1:3" x14ac:dyDescent="0.35">
      <c r="A94" t="s">
        <v>125</v>
      </c>
      <c r="B94">
        <v>23</v>
      </c>
      <c r="C94">
        <v>0</v>
      </c>
    </row>
    <row r="95" spans="1:3" hidden="1" x14ac:dyDescent="0.35">
      <c r="A95" t="s">
        <v>126</v>
      </c>
      <c r="B95">
        <v>3</v>
      </c>
      <c r="C95">
        <v>0</v>
      </c>
    </row>
    <row r="96" spans="1:3" hidden="1" x14ac:dyDescent="0.35">
      <c r="A96" t="s">
        <v>127</v>
      </c>
      <c r="B96">
        <v>2</v>
      </c>
      <c r="C96">
        <v>0</v>
      </c>
    </row>
    <row r="97" spans="1:3" hidden="1" x14ac:dyDescent="0.35">
      <c r="A97" t="s">
        <v>128</v>
      </c>
      <c r="B97">
        <v>1</v>
      </c>
      <c r="C97">
        <v>0</v>
      </c>
    </row>
    <row r="98" spans="1:3" hidden="1" x14ac:dyDescent="0.35">
      <c r="A98" t="s">
        <v>129</v>
      </c>
      <c r="B98">
        <v>1</v>
      </c>
      <c r="C98">
        <v>0</v>
      </c>
    </row>
    <row r="99" spans="1:3" hidden="1" x14ac:dyDescent="0.35">
      <c r="A99" t="s">
        <v>130</v>
      </c>
      <c r="B99">
        <v>1</v>
      </c>
      <c r="C99">
        <v>0</v>
      </c>
    </row>
    <row r="100" spans="1:3" x14ac:dyDescent="0.35">
      <c r="A100" t="s">
        <v>131</v>
      </c>
      <c r="B100">
        <v>52</v>
      </c>
      <c r="C100">
        <v>0</v>
      </c>
    </row>
    <row r="101" spans="1:3" x14ac:dyDescent="0.35">
      <c r="A101" t="s">
        <v>132</v>
      </c>
      <c r="B101">
        <v>184</v>
      </c>
      <c r="C101">
        <v>0</v>
      </c>
    </row>
    <row r="102" spans="1:3" hidden="1" x14ac:dyDescent="0.35">
      <c r="A102" t="s">
        <v>133</v>
      </c>
      <c r="B102">
        <v>11</v>
      </c>
      <c r="C102">
        <v>0</v>
      </c>
    </row>
    <row r="103" spans="1:3" hidden="1" x14ac:dyDescent="0.35">
      <c r="A103" t="s">
        <v>134</v>
      </c>
      <c r="B103">
        <v>17</v>
      </c>
      <c r="C103">
        <v>0</v>
      </c>
    </row>
    <row r="104" spans="1:3" hidden="1" x14ac:dyDescent="0.35">
      <c r="A104" t="s">
        <v>135</v>
      </c>
      <c r="B104">
        <v>8</v>
      </c>
      <c r="C104">
        <v>0</v>
      </c>
    </row>
    <row r="105" spans="1:3" hidden="1" x14ac:dyDescent="0.35">
      <c r="A105" t="s">
        <v>136</v>
      </c>
      <c r="B105">
        <v>7</v>
      </c>
      <c r="C105">
        <v>0</v>
      </c>
    </row>
    <row r="106" spans="1:3" hidden="1" x14ac:dyDescent="0.35">
      <c r="A106" t="s">
        <v>137</v>
      </c>
      <c r="B106">
        <v>12</v>
      </c>
      <c r="C106">
        <v>0</v>
      </c>
    </row>
    <row r="107" spans="1:3" x14ac:dyDescent="0.35">
      <c r="A107" t="s">
        <v>138</v>
      </c>
      <c r="B107">
        <v>30</v>
      </c>
      <c r="C107">
        <v>0</v>
      </c>
    </row>
    <row r="108" spans="1:3" hidden="1" x14ac:dyDescent="0.35">
      <c r="A108" t="s">
        <v>139</v>
      </c>
      <c r="B108">
        <v>3</v>
      </c>
      <c r="C108">
        <v>0</v>
      </c>
    </row>
    <row r="109" spans="1:3" hidden="1" x14ac:dyDescent="0.35">
      <c r="A109" t="s">
        <v>140</v>
      </c>
      <c r="B109">
        <v>7</v>
      </c>
      <c r="C109">
        <v>0</v>
      </c>
    </row>
    <row r="110" spans="1:3" hidden="1" x14ac:dyDescent="0.35">
      <c r="A110" t="s">
        <v>141</v>
      </c>
      <c r="B110">
        <v>3</v>
      </c>
      <c r="C110">
        <v>0</v>
      </c>
    </row>
    <row r="111" spans="1:3" hidden="1" x14ac:dyDescent="0.35">
      <c r="A111" t="s">
        <v>142</v>
      </c>
      <c r="B111">
        <v>12</v>
      </c>
      <c r="C111">
        <v>0</v>
      </c>
    </row>
    <row r="112" spans="1:3" hidden="1" x14ac:dyDescent="0.35">
      <c r="A112" t="s">
        <v>143</v>
      </c>
      <c r="B112">
        <v>3</v>
      </c>
      <c r="C112">
        <v>0</v>
      </c>
    </row>
    <row r="113" spans="1:3" hidden="1" x14ac:dyDescent="0.35">
      <c r="A113" t="s">
        <v>144</v>
      </c>
      <c r="B113">
        <v>10</v>
      </c>
      <c r="C113">
        <v>0</v>
      </c>
    </row>
    <row r="114" spans="1:3" x14ac:dyDescent="0.35">
      <c r="A114" t="s">
        <v>145</v>
      </c>
      <c r="B114">
        <v>144</v>
      </c>
      <c r="C114">
        <v>0</v>
      </c>
    </row>
    <row r="115" spans="1:3" x14ac:dyDescent="0.35">
      <c r="A115" t="s">
        <v>146</v>
      </c>
      <c r="B115">
        <v>22</v>
      </c>
      <c r="C115">
        <v>0</v>
      </c>
    </row>
    <row r="116" spans="1:3" hidden="1" x14ac:dyDescent="0.35">
      <c r="A116" t="s">
        <v>147</v>
      </c>
      <c r="B116">
        <v>4</v>
      </c>
      <c r="C116">
        <v>0</v>
      </c>
    </row>
    <row r="117" spans="1:3" hidden="1" x14ac:dyDescent="0.35">
      <c r="A117" t="s">
        <v>148</v>
      </c>
      <c r="B117">
        <v>7</v>
      </c>
      <c r="C117">
        <v>0</v>
      </c>
    </row>
    <row r="118" spans="1:3" hidden="1" x14ac:dyDescent="0.35">
      <c r="A118" t="s">
        <v>149</v>
      </c>
      <c r="B118">
        <v>1</v>
      </c>
      <c r="C118">
        <v>0</v>
      </c>
    </row>
    <row r="119" spans="1:3" hidden="1" x14ac:dyDescent="0.35">
      <c r="A119" t="s">
        <v>150</v>
      </c>
      <c r="B119">
        <v>1</v>
      </c>
      <c r="C119">
        <v>0</v>
      </c>
    </row>
    <row r="120" spans="1:3" hidden="1" x14ac:dyDescent="0.35">
      <c r="A120" t="s">
        <v>151</v>
      </c>
      <c r="B120">
        <v>7</v>
      </c>
      <c r="C120">
        <v>0</v>
      </c>
    </row>
    <row r="121" spans="1:3" x14ac:dyDescent="0.35">
      <c r="A121" t="s">
        <v>152</v>
      </c>
      <c r="B121">
        <v>24</v>
      </c>
      <c r="C121">
        <v>0</v>
      </c>
    </row>
    <row r="122" spans="1:3" hidden="1" x14ac:dyDescent="0.35">
      <c r="A122" t="s">
        <v>153</v>
      </c>
      <c r="B122">
        <v>3</v>
      </c>
      <c r="C122">
        <v>0</v>
      </c>
    </row>
    <row r="123" spans="1:3" hidden="1" x14ac:dyDescent="0.35">
      <c r="A123" t="s">
        <v>154</v>
      </c>
      <c r="B123">
        <v>1</v>
      </c>
      <c r="C123">
        <v>0</v>
      </c>
    </row>
    <row r="124" spans="1:3" x14ac:dyDescent="0.35">
      <c r="A124" t="s">
        <v>155</v>
      </c>
      <c r="B124">
        <v>330</v>
      </c>
      <c r="C124">
        <v>0</v>
      </c>
    </row>
    <row r="125" spans="1:3" x14ac:dyDescent="0.35">
      <c r="A125" t="s">
        <v>156</v>
      </c>
      <c r="B125">
        <v>68</v>
      </c>
      <c r="C125">
        <v>0</v>
      </c>
    </row>
    <row r="126" spans="1:3" hidden="1" x14ac:dyDescent="0.35">
      <c r="A126" t="s">
        <v>157</v>
      </c>
      <c r="B126">
        <v>1</v>
      </c>
      <c r="C126">
        <v>0</v>
      </c>
    </row>
    <row r="127" spans="1:3" hidden="1" x14ac:dyDescent="0.35">
      <c r="A127" t="s">
        <v>158</v>
      </c>
      <c r="B127">
        <v>16</v>
      </c>
      <c r="C127">
        <v>0</v>
      </c>
    </row>
    <row r="128" spans="1:3" hidden="1" x14ac:dyDescent="0.35">
      <c r="A128" t="s">
        <v>159</v>
      </c>
      <c r="B128">
        <v>7</v>
      </c>
      <c r="C128">
        <v>0</v>
      </c>
    </row>
    <row r="129" spans="1:3" hidden="1" x14ac:dyDescent="0.35">
      <c r="A129" t="s">
        <v>160</v>
      </c>
      <c r="B129">
        <v>6</v>
      </c>
      <c r="C129">
        <v>0</v>
      </c>
    </row>
    <row r="130" spans="1:3" x14ac:dyDescent="0.35">
      <c r="A130" t="s">
        <v>161</v>
      </c>
      <c r="B130">
        <v>27</v>
      </c>
      <c r="C130">
        <v>0</v>
      </c>
    </row>
    <row r="131" spans="1:3" hidden="1" x14ac:dyDescent="0.35">
      <c r="A131" t="s">
        <v>162</v>
      </c>
      <c r="B131">
        <v>3</v>
      </c>
      <c r="C131">
        <v>0</v>
      </c>
    </row>
    <row r="132" spans="1:3" hidden="1" x14ac:dyDescent="0.35">
      <c r="A132" t="s">
        <v>163</v>
      </c>
      <c r="B132">
        <v>5</v>
      </c>
      <c r="C132">
        <v>0</v>
      </c>
    </row>
    <row r="133" spans="1:3" x14ac:dyDescent="0.35">
      <c r="A133" t="s">
        <v>164</v>
      </c>
      <c r="B133">
        <v>40</v>
      </c>
      <c r="C133">
        <v>0</v>
      </c>
    </row>
    <row r="134" spans="1:3" x14ac:dyDescent="0.35">
      <c r="A134" t="s">
        <v>165</v>
      </c>
      <c r="B134">
        <v>28</v>
      </c>
      <c r="C134">
        <v>0</v>
      </c>
    </row>
    <row r="135" spans="1:3" x14ac:dyDescent="0.35">
      <c r="A135" t="s">
        <v>166</v>
      </c>
      <c r="B135">
        <v>35</v>
      </c>
      <c r="C135">
        <v>0</v>
      </c>
    </row>
    <row r="136" spans="1:3" x14ac:dyDescent="0.35">
      <c r="A136" t="s">
        <v>167</v>
      </c>
      <c r="B136">
        <v>21</v>
      </c>
      <c r="C136">
        <v>0</v>
      </c>
    </row>
    <row r="137" spans="1:3" hidden="1" x14ac:dyDescent="0.35">
      <c r="A137" t="s">
        <v>168</v>
      </c>
      <c r="B137">
        <v>1</v>
      </c>
      <c r="C137">
        <v>0</v>
      </c>
    </row>
    <row r="138" spans="1:3" x14ac:dyDescent="0.35">
      <c r="A138" t="s">
        <v>169</v>
      </c>
      <c r="B138">
        <v>56</v>
      </c>
      <c r="C138">
        <v>0</v>
      </c>
    </row>
    <row r="139" spans="1:3" hidden="1" x14ac:dyDescent="0.35">
      <c r="A139" t="s">
        <v>170</v>
      </c>
      <c r="B139">
        <v>8</v>
      </c>
      <c r="C139">
        <v>0</v>
      </c>
    </row>
    <row r="140" spans="1:3" hidden="1" x14ac:dyDescent="0.35">
      <c r="A140" t="s">
        <v>171</v>
      </c>
      <c r="B140">
        <v>2</v>
      </c>
      <c r="C140">
        <v>0</v>
      </c>
    </row>
    <row r="141" spans="1:3" hidden="1" x14ac:dyDescent="0.35">
      <c r="A141" t="s">
        <v>172</v>
      </c>
      <c r="B141">
        <v>5</v>
      </c>
      <c r="C141">
        <v>0</v>
      </c>
    </row>
    <row r="142" spans="1:3" hidden="1" x14ac:dyDescent="0.35">
      <c r="A142" t="s">
        <v>173</v>
      </c>
      <c r="B142">
        <v>1</v>
      </c>
      <c r="C142">
        <v>0</v>
      </c>
    </row>
    <row r="143" spans="1:3" hidden="1" x14ac:dyDescent="0.35">
      <c r="A143" t="s">
        <v>174</v>
      </c>
      <c r="B143">
        <v>11</v>
      </c>
      <c r="C143">
        <v>0</v>
      </c>
    </row>
    <row r="144" spans="1:3" hidden="1" x14ac:dyDescent="0.35">
      <c r="A144" t="s">
        <v>175</v>
      </c>
      <c r="B144">
        <v>3</v>
      </c>
      <c r="C144">
        <v>0</v>
      </c>
    </row>
    <row r="145" spans="1:3" hidden="1" x14ac:dyDescent="0.35">
      <c r="A145" t="s">
        <v>176</v>
      </c>
      <c r="B145">
        <v>1</v>
      </c>
      <c r="C145">
        <v>0</v>
      </c>
    </row>
    <row r="146" spans="1:3" x14ac:dyDescent="0.35">
      <c r="A146" t="s">
        <v>177</v>
      </c>
      <c r="B146">
        <v>50</v>
      </c>
      <c r="C146">
        <v>0</v>
      </c>
    </row>
    <row r="147" spans="1:3" hidden="1" x14ac:dyDescent="0.35">
      <c r="A147" t="s">
        <v>178</v>
      </c>
      <c r="B147">
        <v>2</v>
      </c>
      <c r="C147">
        <v>0</v>
      </c>
    </row>
    <row r="148" spans="1:3" hidden="1" x14ac:dyDescent="0.35">
      <c r="A148" t="s">
        <v>179</v>
      </c>
      <c r="B148">
        <v>13</v>
      </c>
      <c r="C148">
        <v>0</v>
      </c>
    </row>
    <row r="149" spans="1:3" hidden="1" x14ac:dyDescent="0.35">
      <c r="A149" t="s">
        <v>180</v>
      </c>
      <c r="B149">
        <v>3</v>
      </c>
      <c r="C149">
        <v>0</v>
      </c>
    </row>
    <row r="150" spans="1:3" x14ac:dyDescent="0.35">
      <c r="A150" t="s">
        <v>181</v>
      </c>
      <c r="B150">
        <v>22</v>
      </c>
      <c r="C150">
        <v>0</v>
      </c>
    </row>
    <row r="151" spans="1:3" x14ac:dyDescent="0.35">
      <c r="A151" t="s">
        <v>182</v>
      </c>
      <c r="B151">
        <v>116</v>
      </c>
      <c r="C151">
        <v>0</v>
      </c>
    </row>
    <row r="152" spans="1:3" hidden="1" x14ac:dyDescent="0.35">
      <c r="A152" t="s">
        <v>183</v>
      </c>
      <c r="B152">
        <v>6</v>
      </c>
      <c r="C152">
        <v>0</v>
      </c>
    </row>
    <row r="153" spans="1:3" x14ac:dyDescent="0.35">
      <c r="A153" t="s">
        <v>184</v>
      </c>
      <c r="B153">
        <v>43</v>
      </c>
      <c r="C153">
        <v>0</v>
      </c>
    </row>
    <row r="154" spans="1:3" x14ac:dyDescent="0.35">
      <c r="A154" t="s">
        <v>185</v>
      </c>
      <c r="B154">
        <v>34</v>
      </c>
      <c r="C154">
        <v>0</v>
      </c>
    </row>
    <row r="155" spans="1:3" hidden="1" x14ac:dyDescent="0.35">
      <c r="A155" t="s">
        <v>186</v>
      </c>
      <c r="B155">
        <v>3</v>
      </c>
      <c r="C155">
        <v>0</v>
      </c>
    </row>
    <row r="156" spans="1:3" hidden="1" x14ac:dyDescent="0.35">
      <c r="A156" t="s">
        <v>187</v>
      </c>
      <c r="B156">
        <v>2</v>
      </c>
      <c r="C156">
        <v>0</v>
      </c>
    </row>
    <row r="157" spans="1:3" hidden="1" x14ac:dyDescent="0.35">
      <c r="A157" t="s">
        <v>188</v>
      </c>
      <c r="B157">
        <v>12</v>
      </c>
      <c r="C157">
        <v>0</v>
      </c>
    </row>
    <row r="158" spans="1:3" hidden="1" x14ac:dyDescent="0.35">
      <c r="A158" t="s">
        <v>189</v>
      </c>
      <c r="B158">
        <v>1</v>
      </c>
      <c r="C158">
        <v>0</v>
      </c>
    </row>
    <row r="159" spans="1:3" x14ac:dyDescent="0.35">
      <c r="A159" t="s">
        <v>190</v>
      </c>
      <c r="B159">
        <v>639</v>
      </c>
      <c r="C159">
        <v>0</v>
      </c>
    </row>
    <row r="160" spans="1:3" hidden="1" x14ac:dyDescent="0.35">
      <c r="A160" t="s">
        <v>191</v>
      </c>
      <c r="B160">
        <v>1</v>
      </c>
      <c r="C160">
        <v>0</v>
      </c>
    </row>
    <row r="161" spans="1:3" hidden="1" x14ac:dyDescent="0.35">
      <c r="A161" t="s">
        <v>192</v>
      </c>
      <c r="B161">
        <v>6</v>
      </c>
      <c r="C161">
        <v>0</v>
      </c>
    </row>
    <row r="162" spans="1:3" hidden="1" x14ac:dyDescent="0.35">
      <c r="A162" t="s">
        <v>193</v>
      </c>
      <c r="B162">
        <v>10</v>
      </c>
      <c r="C162">
        <v>0</v>
      </c>
    </row>
    <row r="163" spans="1:3" x14ac:dyDescent="0.35">
      <c r="A163" t="s">
        <v>194</v>
      </c>
      <c r="B163">
        <v>121</v>
      </c>
      <c r="C163">
        <v>0</v>
      </c>
    </row>
    <row r="164" spans="1:3" hidden="1" x14ac:dyDescent="0.35">
      <c r="A164" t="s">
        <v>195</v>
      </c>
      <c r="B164">
        <v>12</v>
      </c>
      <c r="C164">
        <v>0</v>
      </c>
    </row>
    <row r="165" spans="1:3" hidden="1" x14ac:dyDescent="0.35">
      <c r="A165" t="s">
        <v>196</v>
      </c>
      <c r="B165">
        <v>1</v>
      </c>
      <c r="C165">
        <v>0</v>
      </c>
    </row>
    <row r="166" spans="1:3" x14ac:dyDescent="0.35">
      <c r="A166" t="s">
        <v>197</v>
      </c>
      <c r="B166">
        <v>40</v>
      </c>
      <c r="C166">
        <v>0</v>
      </c>
    </row>
    <row r="167" spans="1:3" hidden="1" x14ac:dyDescent="0.35">
      <c r="A167" t="s">
        <v>198</v>
      </c>
      <c r="B167">
        <v>2</v>
      </c>
      <c r="C167">
        <v>0</v>
      </c>
    </row>
    <row r="168" spans="1:3" hidden="1" x14ac:dyDescent="0.35">
      <c r="A168" t="s">
        <v>199</v>
      </c>
      <c r="B168">
        <v>1</v>
      </c>
      <c r="C168">
        <v>0</v>
      </c>
    </row>
    <row r="169" spans="1:3" x14ac:dyDescent="0.35">
      <c r="A169" t="s">
        <v>200</v>
      </c>
      <c r="B169">
        <v>33</v>
      </c>
      <c r="C169">
        <v>0</v>
      </c>
    </row>
    <row r="170" spans="1:3" hidden="1" x14ac:dyDescent="0.35">
      <c r="A170" t="s">
        <v>201</v>
      </c>
      <c r="B170">
        <v>5</v>
      </c>
      <c r="C170">
        <v>0</v>
      </c>
    </row>
    <row r="171" spans="1:3" x14ac:dyDescent="0.35">
      <c r="A171" t="s">
        <v>202</v>
      </c>
      <c r="B171">
        <v>170</v>
      </c>
      <c r="C171">
        <v>0</v>
      </c>
    </row>
    <row r="172" spans="1:3" hidden="1" x14ac:dyDescent="0.35">
      <c r="A172" t="s">
        <v>203</v>
      </c>
      <c r="B172">
        <v>1</v>
      </c>
      <c r="C172">
        <v>0</v>
      </c>
    </row>
    <row r="173" spans="1:3" x14ac:dyDescent="0.35">
      <c r="A173" t="s">
        <v>204</v>
      </c>
      <c r="B173">
        <v>160</v>
      </c>
      <c r="C173">
        <v>0</v>
      </c>
    </row>
    <row r="174" spans="1:3" x14ac:dyDescent="0.35">
      <c r="A174" t="s">
        <v>205</v>
      </c>
      <c r="B174">
        <v>442</v>
      </c>
      <c r="C174">
        <v>0</v>
      </c>
    </row>
    <row r="175" spans="1:3" x14ac:dyDescent="0.35">
      <c r="A175" t="s">
        <v>206</v>
      </c>
      <c r="B175">
        <v>40</v>
      </c>
      <c r="C175">
        <v>0</v>
      </c>
    </row>
    <row r="176" spans="1:3" x14ac:dyDescent="0.35">
      <c r="A176" t="s">
        <v>207</v>
      </c>
      <c r="B176">
        <v>114</v>
      </c>
      <c r="C176">
        <v>0</v>
      </c>
    </row>
    <row r="177" spans="1:3" x14ac:dyDescent="0.35">
      <c r="A177" t="s">
        <v>208</v>
      </c>
      <c r="B177">
        <v>214</v>
      </c>
      <c r="C177">
        <v>0</v>
      </c>
    </row>
    <row r="178" spans="1:3" hidden="1" x14ac:dyDescent="0.35">
      <c r="A178" t="s">
        <v>209</v>
      </c>
      <c r="B178">
        <v>13</v>
      </c>
      <c r="C178">
        <v>0</v>
      </c>
    </row>
    <row r="179" spans="1:3" hidden="1" x14ac:dyDescent="0.35">
      <c r="A179" t="s">
        <v>210</v>
      </c>
      <c r="B179">
        <v>3</v>
      </c>
      <c r="C179">
        <v>0</v>
      </c>
    </row>
    <row r="180" spans="1:3" hidden="1" x14ac:dyDescent="0.35">
      <c r="A180" t="s">
        <v>211</v>
      </c>
      <c r="B180">
        <v>7</v>
      </c>
      <c r="C180">
        <v>0</v>
      </c>
    </row>
    <row r="181" spans="1:3" hidden="1" x14ac:dyDescent="0.35">
      <c r="A181" t="s">
        <v>212</v>
      </c>
      <c r="B181">
        <v>2</v>
      </c>
      <c r="C181">
        <v>0</v>
      </c>
    </row>
    <row r="182" spans="1:3" x14ac:dyDescent="0.35">
      <c r="A182" t="s">
        <v>213</v>
      </c>
      <c r="B182">
        <v>34</v>
      </c>
      <c r="C182">
        <v>0</v>
      </c>
    </row>
    <row r="183" spans="1:3" hidden="1" x14ac:dyDescent="0.35">
      <c r="A183" t="s">
        <v>214</v>
      </c>
      <c r="B183">
        <v>2</v>
      </c>
      <c r="C183">
        <v>0</v>
      </c>
    </row>
    <row r="184" spans="1:3" x14ac:dyDescent="0.35">
      <c r="A184" t="s">
        <v>215</v>
      </c>
      <c r="B184">
        <v>149</v>
      </c>
      <c r="C184">
        <v>0</v>
      </c>
    </row>
    <row r="185" spans="1:3" hidden="1" x14ac:dyDescent="0.35">
      <c r="A185" t="s">
        <v>216</v>
      </c>
      <c r="B185">
        <v>9</v>
      </c>
      <c r="C185">
        <v>0</v>
      </c>
    </row>
    <row r="186" spans="1:3" hidden="1" x14ac:dyDescent="0.35">
      <c r="A186" t="s">
        <v>217</v>
      </c>
      <c r="B186">
        <v>3</v>
      </c>
      <c r="C186">
        <v>0</v>
      </c>
    </row>
    <row r="187" spans="1:3" hidden="1" x14ac:dyDescent="0.35">
      <c r="A187" t="s">
        <v>218</v>
      </c>
      <c r="B187">
        <v>6</v>
      </c>
      <c r="C187">
        <v>0</v>
      </c>
    </row>
    <row r="188" spans="1:3" hidden="1" x14ac:dyDescent="0.35">
      <c r="A188" t="s">
        <v>219</v>
      </c>
      <c r="B188">
        <v>4</v>
      </c>
      <c r="C188">
        <v>0</v>
      </c>
    </row>
    <row r="189" spans="1:3" x14ac:dyDescent="0.35">
      <c r="A189" t="s">
        <v>220</v>
      </c>
      <c r="B189">
        <v>63</v>
      </c>
      <c r="C189">
        <v>0</v>
      </c>
    </row>
    <row r="190" spans="1:3" hidden="1" x14ac:dyDescent="0.35">
      <c r="A190" t="s">
        <v>221</v>
      </c>
      <c r="B190">
        <v>11</v>
      </c>
      <c r="C190">
        <v>0</v>
      </c>
    </row>
    <row r="191" spans="1:3" x14ac:dyDescent="0.35">
      <c r="A191" t="s">
        <v>222</v>
      </c>
      <c r="B191">
        <v>28</v>
      </c>
      <c r="C191">
        <v>0</v>
      </c>
    </row>
    <row r="192" spans="1:3" hidden="1" x14ac:dyDescent="0.35">
      <c r="A192" t="s">
        <v>223</v>
      </c>
      <c r="B192">
        <v>7</v>
      </c>
      <c r="C192">
        <v>0</v>
      </c>
    </row>
    <row r="193" spans="1:3" hidden="1" x14ac:dyDescent="0.35">
      <c r="A193" t="s">
        <v>224</v>
      </c>
      <c r="B193">
        <v>15</v>
      </c>
      <c r="C193">
        <v>0</v>
      </c>
    </row>
    <row r="194" spans="1:3" x14ac:dyDescent="0.35">
      <c r="A194" t="s">
        <v>225</v>
      </c>
      <c r="B194">
        <v>64</v>
      </c>
      <c r="C194">
        <v>0</v>
      </c>
    </row>
    <row r="195" spans="1:3" hidden="1" x14ac:dyDescent="0.35">
      <c r="A195" t="s">
        <v>226</v>
      </c>
      <c r="B195">
        <v>18</v>
      </c>
      <c r="C195">
        <v>0</v>
      </c>
    </row>
    <row r="196" spans="1:3" hidden="1" x14ac:dyDescent="0.35">
      <c r="A196" t="s">
        <v>227</v>
      </c>
      <c r="B196">
        <v>1</v>
      </c>
      <c r="C196">
        <v>0</v>
      </c>
    </row>
    <row r="197" spans="1:3" hidden="1" x14ac:dyDescent="0.35">
      <c r="A197" t="s">
        <v>228</v>
      </c>
      <c r="B197">
        <v>7</v>
      </c>
      <c r="C197">
        <v>0</v>
      </c>
    </row>
    <row r="198" spans="1:3" hidden="1" x14ac:dyDescent="0.35">
      <c r="A198" t="s">
        <v>229</v>
      </c>
      <c r="B198">
        <v>15</v>
      </c>
      <c r="C198">
        <v>0</v>
      </c>
    </row>
    <row r="199" spans="1:3" hidden="1" x14ac:dyDescent="0.35">
      <c r="A199" t="s">
        <v>230</v>
      </c>
      <c r="B199">
        <v>2</v>
      </c>
      <c r="C199">
        <v>0</v>
      </c>
    </row>
    <row r="200" spans="1:3" hidden="1" x14ac:dyDescent="0.35">
      <c r="A200" t="s">
        <v>231</v>
      </c>
      <c r="B200">
        <v>7</v>
      </c>
      <c r="C200">
        <v>0</v>
      </c>
    </row>
    <row r="201" spans="1:3" x14ac:dyDescent="0.35">
      <c r="A201" t="s">
        <v>232</v>
      </c>
      <c r="B201">
        <v>201</v>
      </c>
      <c r="C201">
        <v>0</v>
      </c>
    </row>
    <row r="202" spans="1:3" x14ac:dyDescent="0.35">
      <c r="A202" t="s">
        <v>233</v>
      </c>
      <c r="B202">
        <v>72</v>
      </c>
      <c r="C202">
        <v>0</v>
      </c>
    </row>
    <row r="203" spans="1:3" hidden="1" x14ac:dyDescent="0.35">
      <c r="A203" t="s">
        <v>234</v>
      </c>
      <c r="B203">
        <v>5</v>
      </c>
      <c r="C203">
        <v>0</v>
      </c>
    </row>
    <row r="204" spans="1:3" x14ac:dyDescent="0.35">
      <c r="A204" t="s">
        <v>235</v>
      </c>
      <c r="B204">
        <v>26219</v>
      </c>
      <c r="C204">
        <v>0</v>
      </c>
    </row>
    <row r="205" spans="1:3" x14ac:dyDescent="0.35">
      <c r="A205" t="s">
        <v>236</v>
      </c>
      <c r="B205">
        <v>29</v>
      </c>
      <c r="C205">
        <v>0</v>
      </c>
    </row>
    <row r="206" spans="1:3" hidden="1" x14ac:dyDescent="0.35">
      <c r="A206" t="s">
        <v>237</v>
      </c>
      <c r="B206">
        <v>1</v>
      </c>
      <c r="C206">
        <v>0</v>
      </c>
    </row>
    <row r="207" spans="1:3" x14ac:dyDescent="0.35">
      <c r="A207" t="s">
        <v>238</v>
      </c>
      <c r="B207">
        <v>3263</v>
      </c>
      <c r="C207">
        <v>0</v>
      </c>
    </row>
    <row r="208" spans="1:3" hidden="1" x14ac:dyDescent="0.35">
      <c r="A208" t="s">
        <v>239</v>
      </c>
      <c r="B208">
        <v>2</v>
      </c>
      <c r="C208">
        <v>0</v>
      </c>
    </row>
    <row r="209" spans="1:3" x14ac:dyDescent="0.35">
      <c r="A209" t="s">
        <v>240</v>
      </c>
      <c r="B209">
        <v>402</v>
      </c>
      <c r="C209">
        <v>0</v>
      </c>
    </row>
    <row r="210" spans="1:3" hidden="1" x14ac:dyDescent="0.35">
      <c r="A210" t="s">
        <v>241</v>
      </c>
      <c r="B210">
        <v>1</v>
      </c>
      <c r="C210">
        <v>0</v>
      </c>
    </row>
    <row r="211" spans="1:3" hidden="1" x14ac:dyDescent="0.35">
      <c r="A211" t="s">
        <v>242</v>
      </c>
      <c r="B211">
        <v>2</v>
      </c>
      <c r="C211">
        <v>0</v>
      </c>
    </row>
    <row r="212" spans="1:3" hidden="1" x14ac:dyDescent="0.35">
      <c r="A212" t="s">
        <v>243</v>
      </c>
      <c r="B212">
        <v>15</v>
      </c>
      <c r="C212">
        <v>0</v>
      </c>
    </row>
    <row r="213" spans="1:3" x14ac:dyDescent="0.35">
      <c r="A213" t="s">
        <v>244</v>
      </c>
      <c r="B213">
        <v>42</v>
      </c>
      <c r="C213">
        <v>0</v>
      </c>
    </row>
    <row r="214" spans="1:3" hidden="1" x14ac:dyDescent="0.35">
      <c r="A214" t="s">
        <v>245</v>
      </c>
      <c r="B214">
        <v>1</v>
      </c>
      <c r="C214">
        <v>0</v>
      </c>
    </row>
    <row r="215" spans="1:3" hidden="1" x14ac:dyDescent="0.35">
      <c r="A215" t="s">
        <v>246</v>
      </c>
      <c r="B215">
        <v>1</v>
      </c>
      <c r="C215">
        <v>0</v>
      </c>
    </row>
    <row r="216" spans="1:3" hidden="1" x14ac:dyDescent="0.35">
      <c r="A216" t="s">
        <v>247</v>
      </c>
      <c r="B216">
        <v>6</v>
      </c>
      <c r="C216">
        <v>0</v>
      </c>
    </row>
    <row r="217" spans="1:3" x14ac:dyDescent="0.35">
      <c r="A217" t="s">
        <v>248</v>
      </c>
      <c r="B217">
        <v>106</v>
      </c>
      <c r="C217">
        <v>0</v>
      </c>
    </row>
    <row r="218" spans="1:3" hidden="1" x14ac:dyDescent="0.35">
      <c r="A218" t="s">
        <v>249</v>
      </c>
      <c r="B218">
        <v>16</v>
      </c>
      <c r="C218">
        <v>0</v>
      </c>
    </row>
    <row r="219" spans="1:3" hidden="1" x14ac:dyDescent="0.35">
      <c r="A219" t="s">
        <v>250</v>
      </c>
      <c r="B219">
        <v>1</v>
      </c>
      <c r="C219">
        <v>0</v>
      </c>
    </row>
    <row r="220" spans="1:3" x14ac:dyDescent="0.35">
      <c r="A220" t="s">
        <v>251</v>
      </c>
      <c r="B220">
        <v>40</v>
      </c>
      <c r="C220">
        <v>0</v>
      </c>
    </row>
    <row r="221" spans="1:3" hidden="1" x14ac:dyDescent="0.35">
      <c r="A221" t="s">
        <v>252</v>
      </c>
      <c r="B221">
        <v>10</v>
      </c>
      <c r="C221">
        <v>0</v>
      </c>
    </row>
    <row r="222" spans="1:3" hidden="1" x14ac:dyDescent="0.35">
      <c r="A222" t="s">
        <v>253</v>
      </c>
      <c r="B222">
        <v>3</v>
      </c>
      <c r="C222">
        <v>0</v>
      </c>
    </row>
    <row r="223" spans="1:3" hidden="1" x14ac:dyDescent="0.35">
      <c r="A223" t="s">
        <v>254</v>
      </c>
      <c r="B223">
        <v>7</v>
      </c>
      <c r="C223">
        <v>0</v>
      </c>
    </row>
    <row r="224" spans="1:3" hidden="1" x14ac:dyDescent="0.35">
      <c r="A224" t="s">
        <v>255</v>
      </c>
      <c r="B224">
        <v>12</v>
      </c>
      <c r="C224">
        <v>0</v>
      </c>
    </row>
    <row r="225" spans="1:3" x14ac:dyDescent="0.35">
      <c r="A225" t="s">
        <v>256</v>
      </c>
      <c r="B225">
        <v>35</v>
      </c>
      <c r="C225">
        <v>0</v>
      </c>
    </row>
    <row r="226" spans="1:3" hidden="1" x14ac:dyDescent="0.35">
      <c r="A226" t="s">
        <v>257</v>
      </c>
      <c r="B226">
        <v>4</v>
      </c>
      <c r="C226">
        <v>0</v>
      </c>
    </row>
    <row r="227" spans="1:3" x14ac:dyDescent="0.35">
      <c r="A227" t="s">
        <v>258</v>
      </c>
      <c r="B227">
        <v>21</v>
      </c>
      <c r="C227">
        <v>0</v>
      </c>
    </row>
    <row r="228" spans="1:3" hidden="1" x14ac:dyDescent="0.35">
      <c r="A228" t="s">
        <v>259</v>
      </c>
      <c r="B228">
        <v>3</v>
      </c>
      <c r="C228">
        <v>0</v>
      </c>
    </row>
    <row r="229" spans="1:3" hidden="1" x14ac:dyDescent="0.35">
      <c r="A229" t="s">
        <v>260</v>
      </c>
      <c r="B229">
        <v>2</v>
      </c>
      <c r="C229">
        <v>0</v>
      </c>
    </row>
    <row r="230" spans="1:3" hidden="1" x14ac:dyDescent="0.35">
      <c r="A230" t="s">
        <v>261</v>
      </c>
      <c r="B230">
        <v>2</v>
      </c>
      <c r="C230">
        <v>0</v>
      </c>
    </row>
    <row r="231" spans="1:3" hidden="1" x14ac:dyDescent="0.35">
      <c r="A231" t="s">
        <v>262</v>
      </c>
      <c r="B231">
        <v>1</v>
      </c>
      <c r="C231">
        <v>0</v>
      </c>
    </row>
    <row r="232" spans="1:3" hidden="1" x14ac:dyDescent="0.35">
      <c r="A232" t="s">
        <v>263</v>
      </c>
      <c r="B232">
        <v>2</v>
      </c>
      <c r="C232">
        <v>0</v>
      </c>
    </row>
    <row r="233" spans="1:3" hidden="1" x14ac:dyDescent="0.35">
      <c r="A233" t="s">
        <v>264</v>
      </c>
      <c r="B233">
        <v>7</v>
      </c>
      <c r="C233">
        <v>0</v>
      </c>
    </row>
    <row r="234" spans="1:3" x14ac:dyDescent="0.35">
      <c r="A234" t="s">
        <v>265</v>
      </c>
      <c r="B234">
        <v>30</v>
      </c>
      <c r="C234">
        <v>0</v>
      </c>
    </row>
    <row r="235" spans="1:3" hidden="1" x14ac:dyDescent="0.35">
      <c r="A235" t="s">
        <v>266</v>
      </c>
      <c r="B235">
        <v>4</v>
      </c>
      <c r="C235">
        <v>0</v>
      </c>
    </row>
    <row r="236" spans="1:3" hidden="1" x14ac:dyDescent="0.35">
      <c r="A236" t="s">
        <v>267</v>
      </c>
      <c r="B236">
        <v>1</v>
      </c>
      <c r="C236">
        <v>0</v>
      </c>
    </row>
    <row r="237" spans="1:3" hidden="1" x14ac:dyDescent="0.35">
      <c r="A237" t="s">
        <v>268</v>
      </c>
      <c r="B237">
        <v>16</v>
      </c>
      <c r="C237">
        <v>0</v>
      </c>
    </row>
    <row r="238" spans="1:3" hidden="1" x14ac:dyDescent="0.35">
      <c r="A238" t="s">
        <v>269</v>
      </c>
      <c r="B238">
        <v>1</v>
      </c>
      <c r="C238">
        <v>0</v>
      </c>
    </row>
    <row r="239" spans="1:3" x14ac:dyDescent="0.35">
      <c r="A239" t="s">
        <v>270</v>
      </c>
      <c r="B239">
        <v>3311</v>
      </c>
      <c r="C239">
        <v>0</v>
      </c>
    </row>
    <row r="240" spans="1:3" hidden="1" x14ac:dyDescent="0.35">
      <c r="A240" t="s">
        <v>271</v>
      </c>
      <c r="B240">
        <v>4</v>
      </c>
      <c r="C240">
        <v>0</v>
      </c>
    </row>
    <row r="241" spans="1:3" x14ac:dyDescent="0.35">
      <c r="A241" t="s">
        <v>272</v>
      </c>
      <c r="B241">
        <v>24</v>
      </c>
      <c r="C241">
        <v>0</v>
      </c>
    </row>
    <row r="242" spans="1:3" x14ac:dyDescent="0.35">
      <c r="A242" t="s">
        <v>273</v>
      </c>
      <c r="B242">
        <v>109</v>
      </c>
      <c r="C242">
        <v>0</v>
      </c>
    </row>
    <row r="243" spans="1:3" hidden="1" x14ac:dyDescent="0.35">
      <c r="A243" t="s">
        <v>274</v>
      </c>
      <c r="B243">
        <v>15</v>
      </c>
      <c r="C243">
        <v>0</v>
      </c>
    </row>
    <row r="244" spans="1:3" hidden="1" x14ac:dyDescent="0.35">
      <c r="A244" t="s">
        <v>275</v>
      </c>
      <c r="B244">
        <v>17</v>
      </c>
      <c r="C244">
        <v>0</v>
      </c>
    </row>
    <row r="245" spans="1:3" x14ac:dyDescent="0.35">
      <c r="A245" t="s">
        <v>276</v>
      </c>
      <c r="B245">
        <v>29</v>
      </c>
      <c r="C245">
        <v>0</v>
      </c>
    </row>
    <row r="246" spans="1:3" x14ac:dyDescent="0.35">
      <c r="A246" t="s">
        <v>277</v>
      </c>
      <c r="B246">
        <v>53</v>
      </c>
      <c r="C246">
        <v>0</v>
      </c>
    </row>
    <row r="247" spans="1:3" x14ac:dyDescent="0.35">
      <c r="A247" t="s">
        <v>278</v>
      </c>
      <c r="B247">
        <v>50</v>
      </c>
      <c r="C247">
        <v>0</v>
      </c>
    </row>
    <row r="248" spans="1:3" hidden="1" x14ac:dyDescent="0.35">
      <c r="A248" t="s">
        <v>279</v>
      </c>
      <c r="B248">
        <v>4</v>
      </c>
      <c r="C248">
        <v>0</v>
      </c>
    </row>
    <row r="249" spans="1:3" x14ac:dyDescent="0.35">
      <c r="A249" t="s">
        <v>280</v>
      </c>
      <c r="B249">
        <v>21</v>
      </c>
      <c r="C249">
        <v>0</v>
      </c>
    </row>
    <row r="250" spans="1:3" hidden="1" x14ac:dyDescent="0.35">
      <c r="A250" t="s">
        <v>281</v>
      </c>
      <c r="B250">
        <v>18</v>
      </c>
      <c r="C250">
        <v>0</v>
      </c>
    </row>
    <row r="251" spans="1:3" x14ac:dyDescent="0.35">
      <c r="A251" t="s">
        <v>282</v>
      </c>
      <c r="B251">
        <v>159</v>
      </c>
      <c r="C251">
        <v>0</v>
      </c>
    </row>
    <row r="252" spans="1:3" x14ac:dyDescent="0.35">
      <c r="A252" t="s">
        <v>283</v>
      </c>
      <c r="B252">
        <v>56</v>
      </c>
      <c r="C252">
        <v>0</v>
      </c>
    </row>
    <row r="253" spans="1:3" hidden="1" x14ac:dyDescent="0.35">
      <c r="A253" t="s">
        <v>284</v>
      </c>
      <c r="B253">
        <v>2</v>
      </c>
      <c r="C253">
        <v>0</v>
      </c>
    </row>
    <row r="254" spans="1:3" hidden="1" x14ac:dyDescent="0.35">
      <c r="A254" t="s">
        <v>285</v>
      </c>
      <c r="B254">
        <v>10</v>
      </c>
      <c r="C254">
        <v>0</v>
      </c>
    </row>
    <row r="255" spans="1:3" x14ac:dyDescent="0.35">
      <c r="A255" t="s">
        <v>286</v>
      </c>
      <c r="B255">
        <v>72</v>
      </c>
      <c r="C255">
        <v>0</v>
      </c>
    </row>
    <row r="256" spans="1:3" hidden="1" x14ac:dyDescent="0.35">
      <c r="A256" t="s">
        <v>287</v>
      </c>
      <c r="B256">
        <v>8</v>
      </c>
      <c r="C256">
        <v>0</v>
      </c>
    </row>
    <row r="257" spans="1:3" x14ac:dyDescent="0.35">
      <c r="A257" t="s">
        <v>288</v>
      </c>
      <c r="B257">
        <v>31</v>
      </c>
      <c r="C257">
        <v>0</v>
      </c>
    </row>
    <row r="258" spans="1:3" x14ac:dyDescent="0.35">
      <c r="A258" t="s">
        <v>289</v>
      </c>
      <c r="B258">
        <v>154</v>
      </c>
      <c r="C258">
        <v>0</v>
      </c>
    </row>
    <row r="259" spans="1:3" hidden="1" x14ac:dyDescent="0.35">
      <c r="A259" t="s">
        <v>290</v>
      </c>
      <c r="B259">
        <v>1</v>
      </c>
      <c r="C259">
        <v>0</v>
      </c>
    </row>
    <row r="260" spans="1:3" hidden="1" x14ac:dyDescent="0.35">
      <c r="A260" t="s">
        <v>291</v>
      </c>
      <c r="B260">
        <v>3</v>
      </c>
      <c r="C260">
        <v>0</v>
      </c>
    </row>
    <row r="261" spans="1:3" x14ac:dyDescent="0.35">
      <c r="A261" t="s">
        <v>292</v>
      </c>
      <c r="B261">
        <v>36</v>
      </c>
      <c r="C261">
        <v>0</v>
      </c>
    </row>
    <row r="262" spans="1:3" hidden="1" x14ac:dyDescent="0.35">
      <c r="A262" t="s">
        <v>293</v>
      </c>
      <c r="B262">
        <v>2</v>
      </c>
      <c r="C262">
        <v>0</v>
      </c>
    </row>
    <row r="263" spans="1:3" hidden="1" x14ac:dyDescent="0.35">
      <c r="A263" t="s">
        <v>294</v>
      </c>
      <c r="B263">
        <v>9</v>
      </c>
      <c r="C263">
        <v>0</v>
      </c>
    </row>
    <row r="264" spans="1:3" x14ac:dyDescent="0.35">
      <c r="A264" t="s">
        <v>295</v>
      </c>
      <c r="B264">
        <v>307</v>
      </c>
      <c r="C264">
        <v>0</v>
      </c>
    </row>
    <row r="265" spans="1:3" x14ac:dyDescent="0.35">
      <c r="A265" t="s">
        <v>296</v>
      </c>
      <c r="B265">
        <v>167</v>
      </c>
      <c r="C265">
        <v>0</v>
      </c>
    </row>
    <row r="266" spans="1:3" hidden="1" x14ac:dyDescent="0.35">
      <c r="A266" t="s">
        <v>297</v>
      </c>
      <c r="B266">
        <v>3</v>
      </c>
      <c r="C266">
        <v>0</v>
      </c>
    </row>
    <row r="267" spans="1:3" hidden="1" x14ac:dyDescent="0.35">
      <c r="A267" t="s">
        <v>298</v>
      </c>
      <c r="B267">
        <v>8</v>
      </c>
      <c r="C267">
        <v>0</v>
      </c>
    </row>
    <row r="268" spans="1:3" hidden="1" x14ac:dyDescent="0.35">
      <c r="A268" t="s">
        <v>299</v>
      </c>
      <c r="B268">
        <v>3</v>
      </c>
      <c r="C268">
        <v>0</v>
      </c>
    </row>
    <row r="269" spans="1:3" hidden="1" x14ac:dyDescent="0.35">
      <c r="A269" t="s">
        <v>300</v>
      </c>
      <c r="B269">
        <v>1</v>
      </c>
      <c r="C269">
        <v>0</v>
      </c>
    </row>
    <row r="270" spans="1:3" x14ac:dyDescent="0.35">
      <c r="A270" t="s">
        <v>301</v>
      </c>
      <c r="B270">
        <v>24</v>
      </c>
      <c r="C270">
        <v>0</v>
      </c>
    </row>
    <row r="271" spans="1:3" hidden="1" x14ac:dyDescent="0.35">
      <c r="A271" t="s">
        <v>302</v>
      </c>
      <c r="B271">
        <v>1</v>
      </c>
      <c r="C271">
        <v>0</v>
      </c>
    </row>
    <row r="272" spans="1:3" hidden="1" x14ac:dyDescent="0.35">
      <c r="A272" t="s">
        <v>303</v>
      </c>
      <c r="B272">
        <v>5</v>
      </c>
      <c r="C272">
        <v>0</v>
      </c>
    </row>
    <row r="273" spans="1:3" hidden="1" x14ac:dyDescent="0.35">
      <c r="A273" t="s">
        <v>304</v>
      </c>
      <c r="B273">
        <v>8</v>
      </c>
      <c r="C273">
        <v>0</v>
      </c>
    </row>
    <row r="274" spans="1:3" hidden="1" x14ac:dyDescent="0.35">
      <c r="A274" t="s">
        <v>305</v>
      </c>
      <c r="B274">
        <v>4</v>
      </c>
      <c r="C274">
        <v>0</v>
      </c>
    </row>
    <row r="275" spans="1:3" hidden="1" x14ac:dyDescent="0.35">
      <c r="A275" t="s">
        <v>306</v>
      </c>
      <c r="B275">
        <v>14</v>
      </c>
      <c r="C275">
        <v>0</v>
      </c>
    </row>
  </sheetData>
  <autoFilter ref="A1:C275" xr:uid="{971C6CFC-81CC-4EF3-A5C8-3A121BD0C03F}">
    <filterColumn colId="1">
      <customFilters>
        <customFilter operator="greaterThan" val="20"/>
      </custom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4EB0A-39A7-43C2-A880-F112534CBE0C}">
  <sheetPr>
    <pageSetUpPr fitToPage="1"/>
  </sheetPr>
  <dimension ref="A2:M115"/>
  <sheetViews>
    <sheetView tabSelected="1" workbookViewId="0">
      <pane xSplit="1" ySplit="17" topLeftCell="B18" activePane="bottomRight" state="frozen"/>
      <selection pane="topRight" activeCell="B1" sqref="B1"/>
      <selection pane="bottomLeft" activeCell="A3" sqref="A3"/>
      <selection pane="bottomRight" activeCell="A40" sqref="A40:XFD41"/>
    </sheetView>
  </sheetViews>
  <sheetFormatPr defaultRowHeight="14.5" x14ac:dyDescent="0.35"/>
  <cols>
    <col min="1" max="1" width="34.453125" customWidth="1"/>
    <col min="2" max="2" width="19.1796875" customWidth="1"/>
    <col min="3" max="3" width="17.1796875" customWidth="1"/>
    <col min="4" max="5" width="9.1796875" customWidth="1"/>
    <col min="6" max="6" width="17.1796875" customWidth="1"/>
    <col min="7" max="9" width="4.81640625" customWidth="1"/>
    <col min="10" max="10" width="19.26953125" customWidth="1"/>
  </cols>
  <sheetData>
    <row r="2" spans="1:6" x14ac:dyDescent="0.35">
      <c r="B2" s="1" t="s">
        <v>390</v>
      </c>
    </row>
    <row r="3" spans="1:6" x14ac:dyDescent="0.35">
      <c r="A3" s="1"/>
    </row>
    <row r="4" spans="1:6" ht="21" x14ac:dyDescent="0.5">
      <c r="B4" s="4" t="s">
        <v>6</v>
      </c>
    </row>
    <row r="5" spans="1:6" x14ac:dyDescent="0.35">
      <c r="A5" s="2"/>
      <c r="B5" s="2"/>
      <c r="C5" s="2"/>
      <c r="D5" s="2"/>
      <c r="E5" s="2"/>
      <c r="F5" s="2"/>
    </row>
    <row r="6" spans="1:6" x14ac:dyDescent="0.35">
      <c r="A6" s="5" t="s">
        <v>0</v>
      </c>
      <c r="B6" s="5"/>
      <c r="C6" s="58"/>
      <c r="D6" s="58"/>
      <c r="E6" s="58"/>
      <c r="F6" s="58"/>
    </row>
    <row r="7" spans="1:6" x14ac:dyDescent="0.35">
      <c r="A7" s="5"/>
      <c r="B7" s="5"/>
      <c r="C7" s="5"/>
      <c r="D7" s="5"/>
      <c r="E7" s="5"/>
      <c r="F7" s="5"/>
    </row>
    <row r="8" spans="1:6" x14ac:dyDescent="0.35">
      <c r="A8" s="5" t="s">
        <v>1</v>
      </c>
      <c r="B8" s="5"/>
      <c r="C8" s="59"/>
      <c r="D8" s="59"/>
      <c r="E8" s="59"/>
      <c r="F8" s="59"/>
    </row>
    <row r="9" spans="1:6" x14ac:dyDescent="0.35">
      <c r="A9" s="5"/>
      <c r="B9" s="5"/>
      <c r="C9" s="5"/>
      <c r="D9" s="5"/>
      <c r="E9" s="5"/>
      <c r="F9" s="5"/>
    </row>
    <row r="10" spans="1:6" x14ac:dyDescent="0.35">
      <c r="A10" s="60" t="s">
        <v>389</v>
      </c>
      <c r="B10" s="60"/>
      <c r="C10" s="60"/>
      <c r="D10" s="60"/>
      <c r="E10" s="60"/>
      <c r="F10" s="60"/>
    </row>
    <row r="11" spans="1:6" x14ac:dyDescent="0.35">
      <c r="A11" s="60"/>
      <c r="B11" s="60"/>
      <c r="C11" s="60"/>
      <c r="D11" s="60"/>
      <c r="E11" s="60"/>
      <c r="F11" s="60"/>
    </row>
    <row r="12" spans="1:6" x14ac:dyDescent="0.35">
      <c r="A12" s="52" t="s">
        <v>9</v>
      </c>
      <c r="B12" s="53"/>
      <c r="C12" s="53"/>
      <c r="D12" s="53"/>
      <c r="E12" s="53"/>
      <c r="F12" s="54"/>
    </row>
    <row r="13" spans="1:6" x14ac:dyDescent="0.35">
      <c r="A13" s="52" t="s">
        <v>29</v>
      </c>
      <c r="B13" s="53"/>
      <c r="C13" s="53"/>
      <c r="D13" s="53"/>
      <c r="E13" s="53"/>
      <c r="F13" s="54"/>
    </row>
    <row r="14" spans="1:6" ht="30" customHeight="1" x14ac:dyDescent="0.35">
      <c r="A14" s="55" t="s">
        <v>391</v>
      </c>
      <c r="B14" s="56"/>
      <c r="C14" s="56"/>
      <c r="D14" s="56"/>
      <c r="E14" s="56"/>
      <c r="F14" s="57"/>
    </row>
    <row r="15" spans="1:6" x14ac:dyDescent="0.35">
      <c r="A15" s="21"/>
      <c r="B15" s="22"/>
      <c r="C15" s="22"/>
      <c r="D15" s="22"/>
      <c r="E15" s="22"/>
      <c r="F15" s="23"/>
    </row>
    <row r="16" spans="1:6" ht="37.5" x14ac:dyDescent="0.4">
      <c r="A16" s="24"/>
      <c r="B16" s="25"/>
      <c r="C16" s="25"/>
      <c r="D16" s="26"/>
      <c r="E16" s="27" t="s">
        <v>10</v>
      </c>
      <c r="F16" s="28"/>
    </row>
    <row r="17" spans="1:13" x14ac:dyDescent="0.35">
      <c r="A17" s="32" t="s">
        <v>11</v>
      </c>
      <c r="B17" s="33" t="s">
        <v>12</v>
      </c>
      <c r="C17" s="33" t="s">
        <v>13</v>
      </c>
      <c r="D17" s="34" t="s">
        <v>8</v>
      </c>
      <c r="E17" s="35" t="s">
        <v>14</v>
      </c>
      <c r="F17" s="35" t="s">
        <v>15</v>
      </c>
      <c r="H17" s="44"/>
      <c r="I17" s="44"/>
      <c r="J17" s="44"/>
    </row>
    <row r="18" spans="1:13" x14ac:dyDescent="0.35">
      <c r="A18" t="s">
        <v>311</v>
      </c>
      <c r="B18" t="s">
        <v>21</v>
      </c>
      <c r="C18" s="41" t="s">
        <v>388</v>
      </c>
      <c r="D18">
        <v>225</v>
      </c>
      <c r="E18" s="48"/>
      <c r="F18" s="49">
        <f>D18*E18</f>
        <v>0</v>
      </c>
    </row>
    <row r="19" spans="1:13" x14ac:dyDescent="0.35">
      <c r="A19" t="s">
        <v>392</v>
      </c>
      <c r="B19" t="s">
        <v>16</v>
      </c>
      <c r="C19" s="41" t="s">
        <v>388</v>
      </c>
      <c r="D19">
        <v>5</v>
      </c>
      <c r="E19" s="48"/>
      <c r="F19" s="49">
        <f t="shared" ref="F19:F30" si="0">D19*E19</f>
        <v>0</v>
      </c>
      <c r="M19" s="41"/>
    </row>
    <row r="20" spans="1:13" x14ac:dyDescent="0.35">
      <c r="A20" t="s">
        <v>17</v>
      </c>
      <c r="B20" t="s">
        <v>16</v>
      </c>
      <c r="C20" s="41" t="s">
        <v>388</v>
      </c>
      <c r="D20">
        <v>25</v>
      </c>
      <c r="E20" s="48"/>
      <c r="F20" s="49">
        <f t="shared" si="0"/>
        <v>0</v>
      </c>
      <c r="M20" s="41"/>
    </row>
    <row r="21" spans="1:13" x14ac:dyDescent="0.35">
      <c r="A21" t="s">
        <v>325</v>
      </c>
      <c r="B21" t="s">
        <v>16</v>
      </c>
      <c r="C21" s="41" t="s">
        <v>388</v>
      </c>
      <c r="D21">
        <v>225</v>
      </c>
      <c r="E21" s="48"/>
      <c r="F21" s="49">
        <f t="shared" si="0"/>
        <v>0</v>
      </c>
      <c r="M21" s="41"/>
    </row>
    <row r="22" spans="1:13" x14ac:dyDescent="0.35">
      <c r="A22" t="s">
        <v>393</v>
      </c>
      <c r="B22" t="s">
        <v>16</v>
      </c>
      <c r="C22" s="41" t="s">
        <v>388</v>
      </c>
      <c r="D22">
        <v>5</v>
      </c>
      <c r="E22" s="48"/>
      <c r="F22" s="49">
        <f t="shared" si="0"/>
        <v>0</v>
      </c>
      <c r="M22" s="41"/>
    </row>
    <row r="23" spans="1:13" x14ac:dyDescent="0.35">
      <c r="A23" t="s">
        <v>394</v>
      </c>
      <c r="B23" t="s">
        <v>16</v>
      </c>
      <c r="C23" s="41" t="s">
        <v>388</v>
      </c>
      <c r="D23">
        <v>5</v>
      </c>
      <c r="E23" s="48"/>
      <c r="F23" s="49">
        <f t="shared" si="0"/>
        <v>0</v>
      </c>
      <c r="M23" s="41"/>
    </row>
    <row r="24" spans="1:13" x14ac:dyDescent="0.35">
      <c r="A24" t="s">
        <v>319</v>
      </c>
      <c r="B24" t="s">
        <v>16</v>
      </c>
      <c r="C24" s="41" t="s">
        <v>388</v>
      </c>
      <c r="D24">
        <v>75</v>
      </c>
      <c r="E24" s="48"/>
      <c r="F24" s="49">
        <f t="shared" si="0"/>
        <v>0</v>
      </c>
    </row>
    <row r="25" spans="1:13" x14ac:dyDescent="0.35">
      <c r="A25" t="s">
        <v>26</v>
      </c>
      <c r="B25" t="s">
        <v>16</v>
      </c>
      <c r="C25" s="41" t="s">
        <v>388</v>
      </c>
      <c r="D25">
        <v>100</v>
      </c>
      <c r="E25" s="48"/>
      <c r="F25" s="49">
        <f t="shared" si="0"/>
        <v>0</v>
      </c>
    </row>
    <row r="26" spans="1:13" x14ac:dyDescent="0.35">
      <c r="A26" t="s">
        <v>27</v>
      </c>
      <c r="B26" t="s">
        <v>16</v>
      </c>
      <c r="C26" s="41" t="s">
        <v>388</v>
      </c>
      <c r="D26">
        <v>5</v>
      </c>
      <c r="E26" s="48"/>
      <c r="F26" s="49">
        <f t="shared" si="0"/>
        <v>0</v>
      </c>
    </row>
    <row r="27" spans="1:13" x14ac:dyDescent="0.35">
      <c r="A27" t="s">
        <v>309</v>
      </c>
      <c r="B27" t="s">
        <v>16</v>
      </c>
      <c r="C27" s="41" t="s">
        <v>388</v>
      </c>
      <c r="D27">
        <v>350</v>
      </c>
      <c r="E27" s="48"/>
      <c r="F27" s="49">
        <f t="shared" si="0"/>
        <v>0</v>
      </c>
    </row>
    <row r="28" spans="1:13" x14ac:dyDescent="0.35">
      <c r="A28" t="s">
        <v>395</v>
      </c>
      <c r="B28" t="s">
        <v>16</v>
      </c>
      <c r="C28" s="41" t="s">
        <v>388</v>
      </c>
      <c r="D28">
        <v>75</v>
      </c>
      <c r="E28" s="48"/>
      <c r="F28" s="49">
        <f t="shared" si="0"/>
        <v>0</v>
      </c>
    </row>
    <row r="29" spans="1:13" x14ac:dyDescent="0.35">
      <c r="A29" t="s">
        <v>396</v>
      </c>
      <c r="B29" t="s">
        <v>16</v>
      </c>
      <c r="C29" s="41" t="s">
        <v>388</v>
      </c>
      <c r="D29">
        <v>5</v>
      </c>
      <c r="E29" s="48"/>
      <c r="F29" s="49">
        <f t="shared" si="0"/>
        <v>0</v>
      </c>
    </row>
    <row r="30" spans="1:13" x14ac:dyDescent="0.35">
      <c r="A30" t="s">
        <v>326</v>
      </c>
      <c r="B30" t="s">
        <v>16</v>
      </c>
      <c r="C30" s="41" t="s">
        <v>388</v>
      </c>
      <c r="D30">
        <v>400</v>
      </c>
      <c r="E30" s="48"/>
      <c r="F30" s="49">
        <f t="shared" si="0"/>
        <v>0</v>
      </c>
    </row>
    <row r="32" spans="1:13" x14ac:dyDescent="0.35">
      <c r="A32" s="29" t="s">
        <v>28</v>
      </c>
      <c r="B32" s="37" t="s">
        <v>30</v>
      </c>
      <c r="C32" s="29"/>
      <c r="D32" s="31">
        <f>SUM(D18:D30)</f>
        <v>1500</v>
      </c>
      <c r="E32" s="30"/>
      <c r="F32" s="36">
        <f>SUM(F18:F30)</f>
        <v>0</v>
      </c>
      <c r="J32" s="50"/>
    </row>
    <row r="33" spans="1:6" x14ac:dyDescent="0.35">
      <c r="A33" s="5"/>
      <c r="B33" s="5"/>
      <c r="C33" s="5"/>
      <c r="D33" s="9"/>
      <c r="E33" s="9"/>
      <c r="F33" s="3"/>
    </row>
    <row r="34" spans="1:6" x14ac:dyDescent="0.35">
      <c r="A34" s="5"/>
      <c r="B34" s="5"/>
      <c r="C34" s="5"/>
      <c r="D34" s="5"/>
      <c r="E34" s="19"/>
      <c r="F34" s="20"/>
    </row>
    <row r="35" spans="1:6" x14ac:dyDescent="0.35">
      <c r="A35" s="5"/>
      <c r="B35" s="5"/>
      <c r="C35" s="5"/>
      <c r="D35" s="5"/>
      <c r="E35" s="19"/>
      <c r="F35" s="18"/>
    </row>
    <row r="36" spans="1:6" x14ac:dyDescent="0.35">
      <c r="A36" s="7" t="s">
        <v>7</v>
      </c>
      <c r="B36" s="5"/>
      <c r="C36" s="5"/>
      <c r="D36" s="5"/>
      <c r="E36" s="5"/>
      <c r="F36" s="5"/>
    </row>
    <row r="37" spans="1:6" x14ac:dyDescent="0.35">
      <c r="A37" s="7"/>
      <c r="B37" s="5"/>
      <c r="C37" s="5"/>
      <c r="D37" s="5"/>
      <c r="E37" s="5"/>
      <c r="F37" s="5"/>
    </row>
    <row r="38" spans="1:6" x14ac:dyDescent="0.35">
      <c r="A38" s="8" t="s">
        <v>397</v>
      </c>
      <c r="B38" s="8"/>
      <c r="C38" s="8"/>
      <c r="D38" s="8"/>
      <c r="E38" s="8"/>
      <c r="F38" s="5"/>
    </row>
    <row r="39" spans="1:6" x14ac:dyDescent="0.35">
      <c r="A39" s="8" t="s">
        <v>398</v>
      </c>
      <c r="B39" s="5"/>
      <c r="C39" s="51">
        <v>2183700</v>
      </c>
      <c r="D39" s="9"/>
      <c r="E39" s="9"/>
      <c r="F39" s="8"/>
    </row>
    <row r="40" spans="1:6" x14ac:dyDescent="0.35">
      <c r="A40" s="5"/>
      <c r="B40" s="5"/>
      <c r="C40" s="6"/>
      <c r="D40" s="5"/>
      <c r="E40" s="5"/>
      <c r="F40" s="10"/>
    </row>
    <row r="41" spans="1:6" x14ac:dyDescent="0.35">
      <c r="A41" s="11" t="s">
        <v>2</v>
      </c>
      <c r="B41" s="12"/>
      <c r="C41" s="11" t="s">
        <v>3</v>
      </c>
      <c r="D41" s="13"/>
      <c r="E41" s="13"/>
      <c r="F41" s="5"/>
    </row>
    <row r="42" spans="1:6" x14ac:dyDescent="0.35">
      <c r="A42" s="5"/>
      <c r="B42" s="5"/>
      <c r="C42" s="5"/>
      <c r="D42" s="5"/>
      <c r="E42" s="10"/>
      <c r="F42" s="14"/>
    </row>
    <row r="43" spans="1:6" x14ac:dyDescent="0.35">
      <c r="A43" s="5"/>
      <c r="B43" s="5"/>
      <c r="C43" s="5"/>
      <c r="D43" s="5"/>
      <c r="E43" s="10"/>
      <c r="F43" s="5"/>
    </row>
    <row r="44" spans="1:6" x14ac:dyDescent="0.35">
      <c r="A44" s="5"/>
      <c r="B44" s="5"/>
      <c r="C44" s="11" t="s">
        <v>4</v>
      </c>
      <c r="D44" s="15"/>
      <c r="E44" s="15"/>
      <c r="F44" s="5"/>
    </row>
    <row r="45" spans="1:6" x14ac:dyDescent="0.35">
      <c r="A45" s="5"/>
      <c r="B45" s="5"/>
      <c r="C45" s="5"/>
      <c r="D45" s="16" t="s">
        <v>5</v>
      </c>
      <c r="E45" s="5"/>
      <c r="F45" s="17"/>
    </row>
    <row r="51" spans="1:3" x14ac:dyDescent="0.35">
      <c r="A51" s="40"/>
      <c r="C51" s="41"/>
    </row>
    <row r="63" spans="1:3" x14ac:dyDescent="0.35">
      <c r="A63" s="40"/>
      <c r="C63" s="41"/>
    </row>
    <row r="70" spans="1:1" x14ac:dyDescent="0.35">
      <c r="A70" s="44"/>
    </row>
    <row r="78" spans="1:1" x14ac:dyDescent="0.35">
      <c r="A78" s="44"/>
    </row>
    <row r="96" spans="1:1" x14ac:dyDescent="0.35">
      <c r="A96" s="44"/>
    </row>
    <row r="102" spans="1:1" x14ac:dyDescent="0.35">
      <c r="A102" s="44"/>
    </row>
    <row r="113" spans="1:3" x14ac:dyDescent="0.35">
      <c r="A113" s="40"/>
      <c r="C113" s="41"/>
    </row>
    <row r="115" spans="1:3" x14ac:dyDescent="0.35">
      <c r="A115" s="40"/>
      <c r="C115" s="41"/>
    </row>
  </sheetData>
  <autoFilter ref="A17:J140" xr:uid="{9849A2A7-EA61-462F-BBD6-B446DD3D06F0}">
    <sortState xmlns:xlrd2="http://schemas.microsoft.com/office/spreadsheetml/2017/richdata2" ref="A18:J140">
      <sortCondition sortBy="cellColor" ref="F17:F140" dxfId="1"/>
    </sortState>
  </autoFilter>
  <mergeCells count="6">
    <mergeCell ref="A12:F12"/>
    <mergeCell ref="A13:F13"/>
    <mergeCell ref="A14:F14"/>
    <mergeCell ref="C6:F6"/>
    <mergeCell ref="C8:F8"/>
    <mergeCell ref="A10:F11"/>
  </mergeCells>
  <phoneticPr fontId="17" type="noConversion"/>
  <pageMargins left="0.7" right="0.7" top="0.75" bottom="0.75" header="0.3" footer="0.3"/>
  <pageSetup paperSize="9" scale="8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Huidig sortiment</vt:lpstr>
      <vt:lpstr>inkoop 2022-23</vt:lpstr>
      <vt:lpstr>Blad3 (2)</vt:lpstr>
      <vt:lpstr>Huidig sortiment (2)</vt:lpstr>
      <vt:lpstr>Perceel 1 Bomen Laanboomverv.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Elshof, Suzanne</dc:creator>
  <cp:lastModifiedBy>Ceciel Lurvink</cp:lastModifiedBy>
  <cp:lastPrinted>2023-06-01T09:56:08Z</cp:lastPrinted>
  <dcterms:created xsi:type="dcterms:W3CDTF">2019-05-02T10:19:03Z</dcterms:created>
  <dcterms:modified xsi:type="dcterms:W3CDTF">2023-06-12T16:59:57Z</dcterms:modified>
</cp:coreProperties>
</file>